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4-01\"/>
    </mc:Choice>
  </mc:AlternateContent>
  <bookViews>
    <workbookView xWindow="0" yWindow="0" windowWidth="28800" windowHeight="10200" tabRatio="769" firstSheet="18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<sst xmlns="http://schemas.openxmlformats.org/spreadsheetml/2006/main" count="3228" uniqueCount="1328">
  <si>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</si>
  <si>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</si>
  <si>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</si>
  <si>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</si>
  <si>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</si>
  <si>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</si>
  <si>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</si>
  <si>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</si>
  <si>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</si>
  <si>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</si>
  <si>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</si>
  <si>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</si>
  <si>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</si>
  <si>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</si>
  <si>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</si>
  <si>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</si>
  <si>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</si>
  <si>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</si>
  <si>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</si>
  <si>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</si>
  <si>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</si>
  <si>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</si>
  <si>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</si>
  <si>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</si>
  <si>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</si>
  <si>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</si>
  <si>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</si>
  <si>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</si>
  <si>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</si>
  <si>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</si>
  <si>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</si>
  <si>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</si>
  <si>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</si>
  <si>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</si>
  <si>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</si>
  <si>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</si>
  <si>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</si>
  <si>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</si>
  <si>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</si>
  <si>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</si>
  <si>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</si>
  <si>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</si>
  <si>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</si>
  <si>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</si>
  <si>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</si>
  <si>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</si>
  <si>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</si>
  <si>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</si>
  <si>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</si>
  <si>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</si>
  <si>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</si>
  <si>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</si>
  <si>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</si>
  <si>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</si>
  <si>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</si>
  <si>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</si>
  <si>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</si>
  <si>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</si>
  <si>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</si>
  <si>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</si>
  <si>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</si>
  <si>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</si>
  <si>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</si>
  <si>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</si>
  <si>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</si>
  <si>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</si>
  <si>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</si>
  <si>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</si>
  <si>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</si>
  <si>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</si>
  <si>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</si>
  <si>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</si>
  <si>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</si>
  <si>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</si>
  <si>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</si>
  <si>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</si>
  <si>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</si>
  <si>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</si>
  <si>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</si>
  <si>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</si>
  <si>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</si>
  <si>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</si>
  <si>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</si>
  <si>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</si>
  <si>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</si>
  <si>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</si>
  <si>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</si>
  <si>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</si>
  <si>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</si>
  <si>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</si>
  <si>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</si>
  <si>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</si>
  <si>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</si>
  <si>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</si>
  <si>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</si>
  <si>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</si>
  <si>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</si>
  <si>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</si>
  <si>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</si>
  <si>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</si>
  <si>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</si>
  <si>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</si>
  <si>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</si>
  <si>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</si>
  <si>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</si>
  <si>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</si>
  <si>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</si>
  <si>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</si>
  <si>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</si>
  <si>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</si>
  <si>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</si>
  <si>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</si>
  <si>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</si>
  <si>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</si>
  <si>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</si>
  <si>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</si>
  <si>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</si>
  <si>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</si>
  <si>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</si>
  <si>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</si>
  <si>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</si>
  <si>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</si>
  <si>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</si>
  <si>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</si>
  <si>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</si>
  <si>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</si>
  <si>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</si>
  <si>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</si>
  <si>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</si>
  <si>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</si>
  <si>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</si>
  <si>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</si>
  <si>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</si>
  <si>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</si>
  <si>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</si>
  <si>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</si>
  <si>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</si>
  <si>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</si>
  <si>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</si>
  <si>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</si>
  <si>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</si>
  <si>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</si>
  <si>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</si>
  <si>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</si>
  <si>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</si>
  <si>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</si>
  <si>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</si>
  <si>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</si>
  <si>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</si>
  <si>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</si>
  <si>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</si>
  <si>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</si>
  <si>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</si>
  <si>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</si>
  <si>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</si>
  <si>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</si>
  <si>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</si>
  <si>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</si>
  <si>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</si>
  <si>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</si>
  <si>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</si>
  <si>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</si>
  <si>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</si>
  <si>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</si>
  <si>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</si>
  <si>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</si>
  <si>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</si>
  <si>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</si>
  <si>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</si>
  <si>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</si>
  <si>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</si>
  <si>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</si>
  <si>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</si>
  <si>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</si>
  <si>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</si>
  <si>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</si>
  <si>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</si>
  <si>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</si>
  <si>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</si>
  <si>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</si>
  <si>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</si>
  <si>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</si>
  <si>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</si>
  <si>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</si>
  <si>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</si>
  <si>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</si>
  <si>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</si>
  <si>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</si>
  <si>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</si>
  <si>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</si>
  <si>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</si>
  <si>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</si>
  <si>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</si>
  <si>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</si>
  <si>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</si>
  <si>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</si>
  <si>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</si>
  <si>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</si>
  <si>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</si>
  <si>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</si>
  <si>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</si>
  <si>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</si>
  <si>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</si>
  <si>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</si>
  <si>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</si>
  <si>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</si>
  <si>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</si>
  <si>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</si>
  <si>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</si>
  <si>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</si>
  <si>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</si>
  <si>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</si>
  <si>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</si>
  <si>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</si>
  <si>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</si>
  <si>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</si>
  <si>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</si>
  <si>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</si>
  <si>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</si>
  <si>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</si>
  <si>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</si>
  <si>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</si>
  <si>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</si>
  <si>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</si>
  <si>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</si>
  <si>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</si>
  <si>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</si>
  <si>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</si>
  <si>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</si>
  <si>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</si>
  <si>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</si>
  <si>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</si>
  <si>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</si>
  <si>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</si>
  <si>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</si>
  <si>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</si>
  <si>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</si>
  <si>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</si>
  <si>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</si>
  <si>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</si>
  <si>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</si>
  <si>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</si>
  <si>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</si>
  <si>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</si>
  <si>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</si>
  <si>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</si>
  <si>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</si>
  <si>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</si>
  <si>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</si>
  <si>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</si>
  <si>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</si>
  <si>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</si>
  <si>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</si>
  <si>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</si>
  <si>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</si>
  <si>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</si>
  <si>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</si>
  <si>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</si>
  <si>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</si>
  <si>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</si>
  <si>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</si>
  <si>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</si>
  <si>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</si>
  <si>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</si>
  <si>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</si>
  <si>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</si>
  <si>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</si>
  <si>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</si>
  <si>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</si>
  <si>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</si>
  <si>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</si>
  <si>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</si>
  <si>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</si>
  <si>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</si>
  <si>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</si>
  <si>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</si>
  <si>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</si>
  <si>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</si>
  <si>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</si>
  <si>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</si>
  <si>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</si>
  <si>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</si>
  <si>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</si>
  <si>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</si>
  <si>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</si>
  <si>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</si>
  <si>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</si>
  <si>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</si>
  <si>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</si>
  <si>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</si>
  <si>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</si>
  <si>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</si>
  <si>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</si>
  <si>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</si>
  <si>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</si>
  <si>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</si>
  <si>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</si>
  <si>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</si>
  <si>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</si>
  <si>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</si>
  <si>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</si>
  <si>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</si>
  <si>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</si>
  <si>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</si>
  <si>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</si>
  <si>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</si>
  <si>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</si>
  <si>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</si>
  <si>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</si>
  <si>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</si>
  <si>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</si>
  <si>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</si>
  <si>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</si>
  <si>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</si>
  <si>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</si>
  <si>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</si>
  <si>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</si>
  <si>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</si>
  <si>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</si>
  <si>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</si>
  <si>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</si>
  <si>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</si>
  <si>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</si>
  <si>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</si>
  <si>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</si>
  <si>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</si>
  <si>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</si>
  <si>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</si>
  <si>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</si>
  <si>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</si>
  <si>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</si>
  <si>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</si>
  <si>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</si>
  <si>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</si>
  <si>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</si>
  <si>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</si>
  <si>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</si>
  <si>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</si>
  <si>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</si>
  <si>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</si>
  <si>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</si>
  <si>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</si>
  <si>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</si>
  <si>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</si>
  <si>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</si>
  <si>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</si>
  <si>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</si>
  <si>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</si>
  <si>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</si>
  <si>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</si>
  <si>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</si>
  <si>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</si>
  <si>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</si>
  <si>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</si>
  <si>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</si>
  <si>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</si>
  <si>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</si>
  <si>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</si>
  <si>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</si>
  <si>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</si>
  <si>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</si>
  <si>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</si>
  <si>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</si>
  <si>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</si>
  <si>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</si>
  <si>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</si>
  <si>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</si>
  <si>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</si>
  <si>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</si>
  <si>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</si>
  <si>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</si>
  <si>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</si>
  <si>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</si>
  <si>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</si>
  <si>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</si>
  <si>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</si>
  <si>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</si>
  <si>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</si>
  <si>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</si>
  <si>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</si>
  <si>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</si>
  <si>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</si>
  <si>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</si>
  <si>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</si>
  <si>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</si>
  <si>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</si>
  <si>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</si>
  <si>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</si>
  <si>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</si>
  <si>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</si>
  <si>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</si>
  <si>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</si>
  <si>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</si>
  <si>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</si>
  <si>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</si>
  <si>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</si>
  <si>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</si>
  <si>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</si>
  <si>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</si>
  <si>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</si>
  <si>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</si>
  <si>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</si>
  <si>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</si>
  <si>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</si>
  <si>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</si>
  <si>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</si>
  <si>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</si>
  <si>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</si>
  <si>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</si>
  <si>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</si>
  <si>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</si>
  <si>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</si>
  <si>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</si>
  <si>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</si>
  <si>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</si>
  <si>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</si>
  <si>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</si>
  <si>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</si>
  <si>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</si>
  <si>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</si>
  <si>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</si>
  <si>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</si>
  <si>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</si>
  <si>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</si>
  <si>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</si>
  <si>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</si>
  <si>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</si>
  <si>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</si>
  <si>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</si>
  <si>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</si>
  <si>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</si>
  <si>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</si>
  <si>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</si>
  <si>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</si>
  <si>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</si>
  <si>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</si>
  <si>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</si>
  <si>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</si>
  <si>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</si>
  <si>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</si>
  <si>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</si>
  <si>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</si>
  <si>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</si>
  <si>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</si>
  <si>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</si>
  <si>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</si>
  <si>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</si>
  <si>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</si>
  <si>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</si>
  <si>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</si>
  <si>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</si>
  <si>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</si>
  <si>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</si>
  <si>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</si>
  <si>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</si>
  <si>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</si>
  <si>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</si>
  <si>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</si>
  <si>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</si>
  <si>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</si>
  <si>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</si>
  <si>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</si>
  <si>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</si>
  <si>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</si>
  <si>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</si>
  <si>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</si>
  <si>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</si>
  <si>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</si>
  <si>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</si>
  <si>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</si>
  <si>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</si>
  <si>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</si>
  <si>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</si>
  <si>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</si>
  <si>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</si>
  <si>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</si>
  <si>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</si>
  <si>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</si>
  <si>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</si>
  <si>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</si>
  <si>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</si>
  <si>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</si>
  <si>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</si>
  <si>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</si>
  <si>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</si>
  <si>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</si>
  <si>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</si>
  <si>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</si>
  <si>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</si>
  <si>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</si>
  <si>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</si>
  <si>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</si>
  <si>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</si>
  <si>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</si>
  <si>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</si>
  <si>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</si>
  <si>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</si>
  <si>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</si>
  <si>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</si>
  <si>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</si>
  <si>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</si>
  <si>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</si>
  <si>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</si>
  <si>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</si>
  <si>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</si>
  <si>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</si>
  <si>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</si>
  <si>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</si>
  <si>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</si>
  <si>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</si>
  <si>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</si>
  <si>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</si>
  <si>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</si>
  <si>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</si>
  <si>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</si>
  <si>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</si>
  <si>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</si>
  <si>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</si>
  <si>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</si>
  <si>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</si>
  <si>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</si>
  <si>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</si>
  <si>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</si>
  <si>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</si>
  <si>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</si>
  <si>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</si>
  <si>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</si>
  <si>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</si>
  <si>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</si>
  <si>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</si>
  <si>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</si>
  <si>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</si>
  <si>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</si>
  <si>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</si>
  <si>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</si>
  <si>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</si>
  <si>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</si>
  <si>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</si>
  <si>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</si>
  <si>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</si>
  <si>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</si>
  <si>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</si>
  <si>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</si>
  <si>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</si>
  <si>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</si>
  <si>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</si>
  <si>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</si>
  <si>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</si>
  <si>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</si>
  <si>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</si>
  <si>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</si>
  <si>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</si>
  <si>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</si>
  <si>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</si>
  <si>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</si>
  <si>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</si>
  <si>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</si>
  <si>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</si>
  <si>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</si>
  <si>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</si>
  <si>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</si>
  <si>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</si>
  <si>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</si>
  <si>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</si>
  <si>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</si>
  <si>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</si>
  <si>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</si>
  <si>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</si>
  <si>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</si>
  <si>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</si>
  <si>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</si>
  <si>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</si>
  <si>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</si>
  <si>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</si>
  <si>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</si>
  <si>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</si>
  <si>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</si>
  <si>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</si>
  <si>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</si>
  <si>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</si>
  <si>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</si>
  <si>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</si>
  <si>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</si>
  <si>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</si>
  <si>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</si>
  <si>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</si>
  <si>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</si>
  <si>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</si>
  <si>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</si>
  <si>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</si>
  <si>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</si>
  <si>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</si>
  <si>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</si>
  <si>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</si>
  <si>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</si>
  <si>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</si>
  <si>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</si>
  <si>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</si>
  <si>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</si>
  <si>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</si>
  <si>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</si>
  <si>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</si>
  <si>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</si>
  <si>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</si>
  <si>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</si>
  <si>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</si>
  <si>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</si>
  <si>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</si>
  <si>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</si>
  <si>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</si>
  <si>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</si>
  <si>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</si>
  <si>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</si>
  <si>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</si>
  <si>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</si>
  <si>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</si>
  <si>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</si>
  <si>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</si>
  <si>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</si>
  <si>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</si>
  <si>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</si>
  <si>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</si>
  <si>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</si>
  <si>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</si>
  <si>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</si>
  <si>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</si>
  <si>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</si>
  <si>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</si>
  <si>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</si>
  <si>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</si>
  <si>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</si>
  <si>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</si>
  <si>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</si>
  <si>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</si>
  <si>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</si>
  <si>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</si>
  <si>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</si>
  <si>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</si>
  <si>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</si>
  <si>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</si>
  <si>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</si>
  <si>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</si>
  <si>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</si>
  <si>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</si>
  <si>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</si>
  <si>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</si>
  <si>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</si>
  <si>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</si>
  <si>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</si>
  <si>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</si>
  <si>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</si>
  <si>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</si>
  <si>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</si>
  <si>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</si>
  <si>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</si>
  <si>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</si>
  <si>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</si>
  <si>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</si>
  <si>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</si>
  <si>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</si>
  <si>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</si>
  <si>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</si>
  <si>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</si>
  <si>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</si>
  <si>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</si>
  <si>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</si>
  <si>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</si>
  <si>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</si>
  <si>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</si>
  <si>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</si>
  <si>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</si>
  <si>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</si>
  <si>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</si>
  <si>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</si>
  <si>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</si>
  <si>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</si>
  <si>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</si>
  <si>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</si>
  <si>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</si>
  <si>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</si>
  <si>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</si>
  <si>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</si>
  <si>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</si>
  <si>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</si>
  <si>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</si>
  <si>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</si>
  <si>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</si>
  <si>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</si>
  <si>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</si>
  <si>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</si>
  <si>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</si>
  <si>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</si>
  <si>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</si>
  <si>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</si>
  <si>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</si>
  <si>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</si>
  <si>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</si>
  <si>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</si>
  <si>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</si>
  <si>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</si>
  <si>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</si>
  <si>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</si>
  <si>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</si>
  <si>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</si>
  <si>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</si>
  <si>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</si>
  <si>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</si>
  <si>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</si>
  <si>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</si>
  <si>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</si>
  <si>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</si>
  <si>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</si>
  <si>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</si>
  <si>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</si>
  <si>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</si>
  <si>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</si>
  <si>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</si>
  <si>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</si>
  <si>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</si>
  <si>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</si>
  <si>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</si>
  <si>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</si>
  <si>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</si>
  <si>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</si>
  <si>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</si>
  <si>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</si>
  <si>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</si>
  <si>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</si>
  <si>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</si>
  <si>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</si>
  <si>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</si>
  <si>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</si>
  <si>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</si>
  <si>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</si>
  <si>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</si>
  <si>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</si>
  <si>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</si>
  <si>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</si>
  <si>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</si>
  <si>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</si>
  <si>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</si>
  <si>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</si>
  <si>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</si>
  <si>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</si>
  <si>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</si>
  <si>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</si>
  <si>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</si>
  <si>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</si>
  <si>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</si>
  <si>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</si>
  <si>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</si>
  <si>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</si>
  <si>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</si>
  <si>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</si>
  <si>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</si>
  <si>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</si>
  <si>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</si>
  <si>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</si>
  <si>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</si>
  <si>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</si>
  <si>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</si>
  <si>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</si>
  <si>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</si>
  <si>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</si>
  <si>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</si>
  <si>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</si>
  <si>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</si>
  <si>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</si>
  <si>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</si>
  <si>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</si>
  <si>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</si>
  <si>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</si>
  <si>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</si>
  <si>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</si>
  <si>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</si>
  <si>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</si>
  <si>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</si>
  <si>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</si>
  <si>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</si>
  <si>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</si>
  <si>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</si>
  <si>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</si>
  <si>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</si>
  <si>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</si>
  <si>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</si>
  <si>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</si>
  <si>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</si>
  <si>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</si>
  <si>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</si>
  <si>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</si>
  <si>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</si>
  <si>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</si>
  <si>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</si>
  <si>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</si>
  <si>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</si>
  <si>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</si>
  <si>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</si>
  <si>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</si>
  <si>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</si>
  <si>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</si>
  <si>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</si>
  <si>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</si>
  <si>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</si>
  <si>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</si>
  <si>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</si>
  <si>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</si>
  <si>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</si>
  <si>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</si>
  <si>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</si>
  <si>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</si>
  <si>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</si>
  <si>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</si>
  <si>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</si>
  <si>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</si>
  <si>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</si>
  <si>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</si>
  <si>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</si>
  <si>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</si>
  <si>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</si>
  <si>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</si>
  <si>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</si>
  <si>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</si>
  <si>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</si>
  <si>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</si>
  <si>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</si>
  <si>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</si>
  <si>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</si>
  <si>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</si>
  <si>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</si>
  <si>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</si>
  <si>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</si>
  <si>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</si>
  <si>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</si>
  <si>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</si>
  <si>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</si>
  <si>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</si>
  <si>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</si>
  <si>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</si>
  <si>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</si>
  <si>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</si>
  <si>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</si>
  <si>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</si>
  <si>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</si>
  <si>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</si>
  <si>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</si>
  <si>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</si>
  <si>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</si>
  <si>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</si>
  <si>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</si>
  <si>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</si>
  <si>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</si>
  <si>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</si>
  <si>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</si>
  <si>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</si>
  <si>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</si>
  <si>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</si>
  <si>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</si>
  <si>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</si>
  <si>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</si>
  <si>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</si>
  <si>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</si>
  <si>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</si>
  <si>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</si>
  <si>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</si>
  <si>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</si>
  <si>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</si>
  <si>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</si>
  <si>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</si>
  <si>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</si>
  <si>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</si>
  <si>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</si>
  <si>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</si>
  <si>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</si>
  <si>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</si>
  <si>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</si>
  <si>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</si>
  <si>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</si>
  <si>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</si>
  <si>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</si>
  <si>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</si>
  <si>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</si>
  <si>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</si>
  <si>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</si>
  <si>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</si>
  <si>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</si>
  <si>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</si>
  <si>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</si>
  <si>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</si>
  <si>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</si>
  <si>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</si>
  <si>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</si>
  <si>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</si>
  <si>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</si>
  <si>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</si>
  <si>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</si>
  <si>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</si>
  <si>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</si>
  <si>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</si>
  <si>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</si>
  <si>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</si>
  <si>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</si>
  <si>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</si>
  <si>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</si>
  <si>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</si>
  <si>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</si>
  <si>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</si>
  <si>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</si>
  <si>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</si>
  <si>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</si>
  <si>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</si>
  <si>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</si>
  <si>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</si>
  <si>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</si>
  <si>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</si>
  <si>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</si>
  <si>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SXF - FZN</t>
  </si>
  <si>
    <t>SCF - FZN</t>
  </si>
  <si>
    <t>SEG - SXM</t>
  </si>
  <si>
    <t>SEG - SXF</t>
  </si>
  <si>
    <t>SXM - FZN</t>
  </si>
  <si>
    <t>SCF - FIU</t>
  </si>
  <si>
    <t>SEG - FXT</t>
  </si>
  <si>
    <t>SCF - SCG</t>
  </si>
  <si>
    <t>SCF - SXM</t>
  </si>
  <si>
    <t>SCF - SXF</t>
  </si>
  <si>
    <t>SCF - SEG</t>
  </si>
  <si>
    <t>SEG - FIU</t>
  </si>
  <si>
    <t>SEG - FIC</t>
  </si>
  <si>
    <t>SCG - FIC</t>
  </si>
  <si>
    <t>SCG - SXF</t>
  </si>
  <si>
    <t>SEG - FZN</t>
  </si>
  <si>
    <t>SCG - FIU</t>
  </si>
  <si>
    <t>SCF - FXT</t>
  </si>
  <si>
    <t>SCG - FZN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</si>
  <si>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</si>
  <si>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</si>
  <si>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</si>
  <si>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</si>
  <si>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</si>
  <si>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</si>
  <si>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</si>
  <si>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SCG - SXM</t>
  </si>
  <si>
    <t>SXK - FBO</t>
  </si>
  <si>
    <t>SXM - FXN</t>
  </si>
  <si>
    <t>SXF - FXN</t>
  </si>
  <si>
    <t>SXT - FTC</t>
  </si>
  <si>
    <t>SXD - FSU</t>
  </si>
  <si>
    <t>SXY - FSU</t>
  </si>
  <si>
    <t>SXG - FRY</t>
  </si>
  <si>
    <t>SXB - FRY</t>
  </si>
  <si>
    <t>SCG - SEG</t>
  </si>
  <si>
    <t>SXY - FVE</t>
  </si>
  <si>
    <t>SXG - FBO</t>
  </si>
  <si>
    <t>SXB - FBO</t>
  </si>
  <si>
    <t>SCG - SXB</t>
  </si>
  <si>
    <t>SXW - FMF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</si>
  <si>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</si>
  <si>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</si>
  <si>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</si>
  <si>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</si>
  <si>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</si>
  <si>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</si>
  <si>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</si>
  <si>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</si>
  <si>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</si>
  <si>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</si>
  <si>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</si>
  <si>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</si>
  <si>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</si>
  <si>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</si>
  <si>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</si>
  <si>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</si>
  <si>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</si>
  <si>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</si>
  <si>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SXM - SXK</t>
  </si>
  <si>
    <t>SXF - SXK</t>
  </si>
  <si>
    <t>SEG - SXG</t>
  </si>
  <si>
    <t>SXM - SXB</t>
  </si>
  <si>
    <t>FBO - FRY</t>
  </si>
  <si>
    <t>SXD - FVE</t>
  </si>
  <si>
    <t>SXG - FCB</t>
  </si>
  <si>
    <t>SCF - SXK</t>
  </si>
  <si>
    <t>SEG - FRY</t>
  </si>
  <si>
    <t>SCF - FZB</t>
  </si>
  <si>
    <t>SXB - FTD</t>
  </si>
  <si>
    <t>SXU - FFS</t>
  </si>
  <si>
    <t>SXK - FNS</t>
  </si>
  <si>
    <t>SCF - SXG</t>
  </si>
  <si>
    <t>FCG - FWP</t>
  </si>
  <si>
    <t>FBO - FCB</t>
  </si>
  <si>
    <t>SXD - FWP</t>
  </si>
  <si>
    <t>SXU - FMA</t>
  </si>
  <si>
    <t>SXY - FCG</t>
  </si>
  <si>
    <t>SEG - FBO</t>
  </si>
  <si>
    <t>SCG - FZB</t>
  </si>
  <si>
    <t>SXG - FTD</t>
  </si>
  <si>
    <t>SXM - FRY</t>
  </si>
  <si>
    <t>SXR - FRW</t>
  </si>
  <si>
    <t>SXY - FAX</t>
  </si>
  <si>
    <t>FCG - FVM</t>
  </si>
  <si>
    <t>SXH - FSH</t>
  </si>
  <si>
    <t>SXA - FFV</t>
  </si>
  <si>
    <t>SXB - FNS</t>
  </si>
  <si>
    <t>SXM - FBO</t>
  </si>
  <si>
    <t>FMO - FSU</t>
  </si>
  <si>
    <t>FVE - FWP</t>
  </si>
  <si>
    <t>FVE - FSU</t>
  </si>
  <si>
    <t>FCQ - FMO</t>
  </si>
  <si>
    <t>FNS - FCB</t>
  </si>
  <si>
    <t>SXW - FLF</t>
  </si>
  <si>
    <t>SXF - FRY</t>
  </si>
  <si>
    <t>SXB - FMF</t>
  </si>
  <si>
    <t>SXG - FNS</t>
  </si>
  <si>
    <t>SXF - FBO</t>
  </si>
  <si>
    <t>SXD - FAX</t>
  </si>
  <si>
    <t>SXU - FQN</t>
  </si>
  <si>
    <t>SXF - SXW</t>
  </si>
  <si>
    <t>SCG - SXG</t>
  </si>
  <si>
    <t>FCQ - FSU</t>
  </si>
  <si>
    <t>SXY - FVM</t>
  </si>
  <si>
    <t>SXB - FLF</t>
  </si>
  <si>
    <t>SXT - FIR</t>
  </si>
  <si>
    <t>SXG - FMF</t>
  </si>
  <si>
    <t>SEG - FCB</t>
  </si>
  <si>
    <t>SXM - FTD</t>
  </si>
  <si>
    <t>SXM - FCB</t>
  </si>
  <si>
    <t>SXM - SXW</t>
  </si>
  <si>
    <t>SXG - FLF</t>
  </si>
  <si>
    <t>SCG - FRY</t>
  </si>
  <si>
    <t>SXD - FPP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</si>
  <si>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</si>
  <si>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</si>
  <si>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</si>
  <si>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</si>
  <si>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</si>
  <si>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</si>
  <si>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</si>
  <si>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</si>
  <si>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</si>
  <si>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</si>
  <si>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FSU - FWP</t>
  </si>
  <si>
    <t>FEB - FPP</t>
  </si>
  <si>
    <t>FCQ - FVE</t>
  </si>
  <si>
    <t>FRY - FTD</t>
  </si>
  <si>
    <t>SXD - FVM</t>
  </si>
  <si>
    <t>SXF - FTD</t>
  </si>
  <si>
    <t>SXF - FLF</t>
  </si>
  <si>
    <t>SEG - FLF</t>
  </si>
  <si>
    <t>SXB - FNB</t>
  </si>
  <si>
    <t>SXY - FMO</t>
  </si>
  <si>
    <t>SXF - FNS</t>
  </si>
  <si>
    <t>SEG - FNS</t>
  </si>
  <si>
    <t>SCG - FBO</t>
  </si>
  <si>
    <t>FVM - FWP</t>
  </si>
  <si>
    <t>SCF - FTD</t>
  </si>
  <si>
    <t>SEG - FTD</t>
  </si>
  <si>
    <t>SXM - FLF</t>
  </si>
  <si>
    <t>SCF - FRY</t>
  </si>
  <si>
    <t>SXG - FPW</t>
  </si>
  <si>
    <t>SXB - FPW</t>
  </si>
  <si>
    <t>SCF - FMF</t>
  </si>
  <si>
    <t>SCG - FMF</t>
  </si>
  <si>
    <t>SEG - FMF</t>
  </si>
  <si>
    <t>SXU - FHO</t>
  </si>
  <si>
    <t>SCF - FCB</t>
  </si>
  <si>
    <t>SCF - FBO</t>
  </si>
  <si>
    <t>SXU - FTL</t>
  </si>
  <si>
    <t>SEG - SXW</t>
  </si>
  <si>
    <t>FSU - FVM</t>
  </si>
  <si>
    <t>FCB - FRY</t>
  </si>
  <si>
    <t>FBO - FTD</t>
  </si>
  <si>
    <t>SCF - FLF</t>
  </si>
  <si>
    <t>SCG - FLF</t>
  </si>
  <si>
    <t>SXK - FNB</t>
  </si>
  <si>
    <t>SEG - FCN</t>
  </si>
  <si>
    <t>SXM - FNS</t>
  </si>
  <si>
    <t>SXG - FBN</t>
  </si>
  <si>
    <t>SXF - SXR</t>
  </si>
  <si>
    <t>SCF - SXD</t>
  </si>
  <si>
    <t>FVE - FMO</t>
  </si>
  <si>
    <t>FCQ - FWP</t>
  </si>
  <si>
    <t>FNB - FRY</t>
  </si>
  <si>
    <t>FBO - FNB</t>
  </si>
  <si>
    <t>SXM - SXD</t>
  </si>
  <si>
    <t>FVE - FVM</t>
  </si>
  <si>
    <t>SCG - FTD</t>
  </si>
  <si>
    <t>SCG - FPW</t>
  </si>
  <si>
    <t>SXH - FOP</t>
  </si>
  <si>
    <t>SCF - FGN</t>
  </si>
  <si>
    <t>SXG - FGN</t>
  </si>
  <si>
    <t>SXH - FGI</t>
  </si>
  <si>
    <t>SXM - FCN</t>
  </si>
  <si>
    <t>SXU - FRQ</t>
  </si>
  <si>
    <t>SEG - SXR</t>
  </si>
  <si>
    <t>FOU - FWP</t>
  </si>
  <si>
    <t>FMO - FWP</t>
  </si>
  <si>
    <t>FCQ - FCG</t>
  </si>
  <si>
    <t>FAX - FCG</t>
  </si>
  <si>
    <t>SCF - FPW</t>
  </si>
  <si>
    <t>SXF - FPW</t>
  </si>
  <si>
    <t>SEG - FPW</t>
  </si>
  <si>
    <t>SXW - FPW</t>
  </si>
  <si>
    <t>SXM - FNB</t>
  </si>
  <si>
    <t>SXB - FGN</t>
  </si>
  <si>
    <t>SCF - FXE</t>
  </si>
  <si>
    <t>SXM - SXR</t>
  </si>
  <si>
    <t>SCG - SXR</t>
  </si>
  <si>
    <t>SCF - SXR</t>
  </si>
  <si>
    <t>FKY - FPP</t>
  </si>
  <si>
    <t>FCG - FVE</t>
  </si>
  <si>
    <t>FCQ - FVM</t>
  </si>
  <si>
    <t>FCQ - FOU</t>
  </si>
  <si>
    <t>FAX - FVM</t>
  </si>
  <si>
    <t>SXM - FPP</t>
  </si>
  <si>
    <t>SXF - FPP</t>
  </si>
  <si>
    <t>SXM - FPW</t>
  </si>
  <si>
    <t>SCG - FGN</t>
  </si>
  <si>
    <t>SXD - FEB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</si>
  <si>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</si>
  <si>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</si>
  <si>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</si>
  <si>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</si>
  <si>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</si>
  <si>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</si>
  <si>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</si>
  <si>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SXF - SXD</t>
  </si>
  <si>
    <t>FEB - FRP</t>
  </si>
  <si>
    <t>FEB - FKY</t>
  </si>
  <si>
    <t>FAX - FVE</t>
  </si>
  <si>
    <t>FNS - FTD</t>
  </si>
  <si>
    <t>SCF - FPP</t>
  </si>
  <si>
    <t>SXF - FNB</t>
  </si>
  <si>
    <t>SXF - FBN</t>
  </si>
  <si>
    <t>SCG - SXD</t>
  </si>
  <si>
    <t>FCB - FTD</t>
  </si>
  <si>
    <t>FNS - FRY</t>
  </si>
  <si>
    <t>SXD - FOU</t>
  </si>
  <si>
    <t>SCF - FRW</t>
  </si>
  <si>
    <t>SXW - FWL</t>
  </si>
  <si>
    <t>SCF - FBN</t>
  </si>
  <si>
    <t>SXM - FBN</t>
  </si>
  <si>
    <t>SCG - FXE</t>
  </si>
  <si>
    <t>SCF - SXU</t>
  </si>
  <si>
    <t>FAX - FOU</t>
  </si>
  <si>
    <t>SXY - FOU</t>
  </si>
  <si>
    <t>SCG - FPP</t>
  </si>
  <si>
    <t>SXD - FKY</t>
  </si>
  <si>
    <t>SCF - FAL</t>
  </si>
  <si>
    <t>SCG - SXU</t>
  </si>
  <si>
    <t>FMO - FPP</t>
  </si>
  <si>
    <t>FCG - FSU</t>
  </si>
  <si>
    <t>SCG - FRW</t>
  </si>
  <si>
    <t>SCG - FEB</t>
  </si>
  <si>
    <t>FMO - FVM</t>
  </si>
  <si>
    <t>FCQ - FPP</t>
  </si>
  <si>
    <t>FAX - FWP</t>
  </si>
  <si>
    <t>FCB - FNB</t>
  </si>
  <si>
    <t>FBO - FNS</t>
  </si>
  <si>
    <t>SXD - FRP</t>
  </si>
  <si>
    <t>SCF - FNB</t>
  </si>
  <si>
    <t>SXG - FIA</t>
  </si>
  <si>
    <t>SXB - FIA</t>
  </si>
  <si>
    <t>SCF - FEB</t>
  </si>
  <si>
    <t>SXM - FEB</t>
  </si>
  <si>
    <t>SXM - FCQ</t>
  </si>
  <si>
    <t>SXU - FAL</t>
  </si>
  <si>
    <t>SCF - FEG</t>
  </si>
  <si>
    <t>SXM - SXU</t>
  </si>
  <si>
    <t>SXF - SXU</t>
  </si>
  <si>
    <t>SEG - SXU</t>
  </si>
  <si>
    <t>SEG - FPP</t>
  </si>
  <si>
    <t>SCF - FLN</t>
  </si>
  <si>
    <t>SXW - FIA</t>
  </si>
  <si>
    <t>SXF - FEB</t>
  </si>
  <si>
    <t>SXF - FEG</t>
  </si>
  <si>
    <t>SXM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</si>
  <si>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</si>
  <si>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</si>
  <si>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</si>
  <si>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</si>
  <si>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</si>
  <si>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</si>
  <si>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</si>
  <si>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SXM - FEG</t>
  </si>
  <si>
    <t>SCF - SXY</t>
  </si>
  <si>
    <t>SEG - SXT</t>
  </si>
  <si>
    <t>FPP - FRP</t>
  </si>
  <si>
    <t>SEG - FTC</t>
  </si>
  <si>
    <t>SCG - FCN</t>
  </si>
  <si>
    <t>SXF - FCQ</t>
  </si>
  <si>
    <t>SXM - SXT</t>
  </si>
  <si>
    <t>SEG - SXD</t>
  </si>
  <si>
    <t>SXM - FTC</t>
  </si>
  <si>
    <t>SXF - FTC</t>
  </si>
  <si>
    <t>SXW - FIF</t>
  </si>
  <si>
    <t>SEG - FEB</t>
  </si>
  <si>
    <t>SCF - SXT</t>
  </si>
  <si>
    <t>FOU - FVM</t>
  </si>
  <si>
    <t>FPP - FVM</t>
  </si>
  <si>
    <t>FPP - FSU</t>
  </si>
  <si>
    <t>SEG - FIR</t>
  </si>
  <si>
    <t>SCF - FCG</t>
  </si>
  <si>
    <t>SXF - SXH</t>
  </si>
  <si>
    <t>SCG - FRP</t>
  </si>
  <si>
    <t>SCF - FTC</t>
  </si>
  <si>
    <t>SCG - FTC</t>
  </si>
  <si>
    <t>SCG - FNN</t>
  </si>
  <si>
    <t>SEG - FRQ</t>
  </si>
  <si>
    <t>SXF - SXT</t>
  </si>
  <si>
    <t>FVE - FOU</t>
  </si>
  <si>
    <t>FNB - FTD</t>
  </si>
  <si>
    <t>FNS - FNB</t>
  </si>
  <si>
    <t>SXF - FRP</t>
  </si>
  <si>
    <t>SXM - FTK</t>
  </si>
  <si>
    <t>SXM - FRQ</t>
  </si>
  <si>
    <t>SXF - SXY</t>
  </si>
  <si>
    <t>FVE - FPP</t>
  </si>
  <si>
    <t>FCG - FMO</t>
  </si>
  <si>
    <t>SCF - FTK</t>
  </si>
  <si>
    <t>SXF - FRQ</t>
  </si>
  <si>
    <t>SCG - SXT</t>
  </si>
  <si>
    <t>SEG - SXH</t>
  </si>
  <si>
    <t>SCF - FRQ</t>
  </si>
  <si>
    <t>SXM - SXH</t>
  </si>
  <si>
    <t>SCF - SXH</t>
  </si>
  <si>
    <t>FPP - FWP</t>
  </si>
  <si>
    <t>SXM - FRP</t>
  </si>
  <si>
    <t>SXF - FTK</t>
  </si>
  <si>
    <t>FSU - FOU</t>
  </si>
  <si>
    <t>FAX - FMO</t>
  </si>
  <si>
    <t>SEG - FSH</t>
  </si>
  <si>
    <t>FCG - FOU</t>
  </si>
  <si>
    <t>SCG - SXH</t>
  </si>
  <si>
    <t>FPP - FOU</t>
  </si>
  <si>
    <t>2 AVRIL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</si>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</sst>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6" fillId="3" borderId="47" xfId="3" applyNumberFormat="1" applyFont="1" applyFill="1" applyBorder="1" applyAlignment="1">
      <alignment horizontal="center"/>
    </xf>
    <xf numFmtId="9" fontId="2" fillId="3" borderId="12" xfId="3" applyNumberFormat="1" applyFont="1" applyFill="1" applyBorder="1" applyAlignment="1">
      <alignment horizontal="center"/>
    </xf>
    <xf numFmtId="9" fontId="2" fillId="3" borderId="11" xfId="3" applyNumberFormat="1" applyFont="1" applyFill="1" applyBorder="1" applyAlignment="1">
      <alignment horizontal="center"/>
    </xf>
    <xf numFmtId="9" fontId="6" fillId="3" borderId="12" xfId="3" applyNumberFormat="1" applyFont="1" applyFill="1" applyBorder="1" applyAlignment="1">
      <alignment horizontal="center"/>
    </xf>
    <xf numFmtId="9" fontId="6" fillId="3" borderId="52" xfId="3" applyNumberFormat="1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54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29" xfId="3" applyFont="1" applyFill="1" applyBorder="1" applyAlignment="1" applyProtection="1">
      <alignment horizontal="center" vertical="center" wrapText="1"/>
      <protection hidden="1"/>
    </xf>
    <xf numFmtId="0" fontId="5" fillId="2" borderId="52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APRIL 2,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0.11665250047322398</v>
      </c>
      <c r="D5" s="40">
        <v>0.11694284695224337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0.13748385800779706</v>
      </c>
      <c r="D6" s="45">
        <v>0.13716873219457085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0.26130408727319393</v>
      </c>
      <c r="D7" s="50">
        <v>0.26169585672552459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5.9391822322299254E-2</v>
      </c>
      <c r="D8" s="50">
        <v>5.9213971733380534E-2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0.16419147798913189</v>
      </c>
      <c r="D9" s="50">
        <v>0.16367116266884993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0.10207619187384868</v>
      </c>
      <c r="D10" s="50">
        <v>0.10187650770655063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0.12005705778243209</v>
      </c>
      <c r="D11" s="50">
        <v>0.12060982681655837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0.13728074028999371</v>
      </c>
      <c r="D12" s="50">
        <v>0.13707921396193865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0.12332683289668411</v>
      </c>
      <c r="D13" s="50">
        <v>0.12297179395666424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0.11568310759786646</v>
      </c>
      <c r="D14" s="50">
        <v>0.11569446902575382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7.035834761675254E-2</v>
      </c>
      <c r="D15" s="50">
        <v>7.0358319538578989E-2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0.10776315185627824</v>
      </c>
      <c r="D16" s="50">
        <v>0.10743362288109437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0.11729489297548824</v>
      </c>
      <c r="D17" s="50">
        <v>0.1171029635885914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0.12634039011824097</v>
      </c>
      <c r="D18" s="50">
        <v>0.12597201726517374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0.10335930050921065</v>
      </c>
      <c r="D19" s="50">
        <v>0.10336790705074639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0.14660518195575106</v>
      </c>
      <c r="D20" s="50">
        <v>0.14631570125997578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6.7669765221343839E-2</v>
      </c>
      <c r="D21" s="50">
        <v>6.7664682452175232E-2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0.1040892073292978</v>
      </c>
      <c r="D22" s="50">
        <v>0.10374421986429372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0.13189359617175817</v>
      </c>
      <c r="D23" s="50">
        <v>0.13469226923765668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0.14101449674341204</v>
      </c>
      <c r="D24" s="50">
        <v>0.14040090785803738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0.10664003530744434</v>
      </c>
      <c r="D25" s="50">
        <v>0.10645848438319883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9.911275318474784E-2</v>
      </c>
      <c r="D26" s="50">
        <v>9.8888439304932491E-2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0.16265694395368849</v>
      </c>
      <c r="D27" s="50">
        <v>0.16207260014000552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0.15684699237913291</v>
      </c>
      <c r="D28" s="50">
        <v>0.15686419555976416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6.6326280152831513E-2</v>
      </c>
      <c r="D29" s="50">
        <v>6.6313434186928366E-2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9.8642994737280568E-2</v>
      </c>
      <c r="D30" s="50">
        <v>9.8634787674584473E-2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7.2877088388062727E-2</v>
      </c>
      <c r="D31" s="50">
        <v>7.2847753255812706E-2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8.6974418146568228E-2</v>
      </c>
      <c r="D32" s="50">
        <v>8.6642253299180808E-2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0.10324561934521939</v>
      </c>
      <c r="D33" s="50">
        <v>0.10295195292868696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0.15613164637361962</v>
      </c>
      <c r="D34" s="50">
        <v>0.15614431352921485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0.10118068247144538</v>
      </c>
      <c r="D35" s="50">
        <v>0.10204310433611022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0.14043682213028752</v>
      </c>
      <c r="D36" s="50">
        <v>0.14003783812258211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0.33354442923925143</v>
      </c>
      <c r="D37" s="50">
        <v>0.33253262846393467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0.19388187905416007</v>
      </c>
      <c r="D38" s="50">
        <v>0.19385264872043353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0.10493350551167538</v>
      </c>
      <c r="D39" s="50">
        <v>0.10464520597331171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6.9430543359043001E-2</v>
      </c>
      <c r="D40" s="50">
        <v>6.9460319279593785E-2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0.10977932809882684</v>
      </c>
      <c r="D41" s="50">
        <v>0.1098264079630112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8.6227355043450443E-2</v>
      </c>
      <c r="D42" s="50">
        <v>8.5975101326010828E-2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6.6403352990774864E-2</v>
      </c>
      <c r="D43" s="50">
        <v>6.6366604566191964E-2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0.10499291986150124</v>
      </c>
      <c r="D44" s="50">
        <v>0.10493481550044881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0.22623829811526119</v>
      </c>
      <c r="D45" s="50">
        <v>0.22622862279962958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0.22645206293881229</v>
      </c>
      <c r="D46" s="50">
        <v>0.22634579073604152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0.22706882823898542</v>
      </c>
      <c r="D47" s="50">
        <v>0.22700722301403961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0.16845373708515848</v>
      </c>
      <c r="D48" s="50">
        <v>0.16847255457885496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0.15438018010601667</v>
      </c>
      <c r="D49" s="50">
        <v>0.15482642882286402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8.7069304052259669E-2</v>
      </c>
      <c r="D50" s="50">
        <v>8.6839023089530093E-2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7.4534516989232469E-2</v>
      </c>
      <c r="D51" s="50">
        <v>7.429748119637708E-2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0.13678771574090537</v>
      </c>
      <c r="D52" s="50">
        <v>0.13658665412089338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7.100046991465106E-2</v>
      </c>
      <c r="D53" s="50">
        <v>7.0749095729219919E-2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9.0888047244474454E-2</v>
      </c>
      <c r="D54" s="50">
        <v>9.0583116834092675E-2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0.11933527687903366</v>
      </c>
      <c r="D55" s="50">
        <v>0.11904879945925237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0.11492028264814895</v>
      </c>
      <c r="D56" s="50">
        <v>0.11478883100794171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0.11361051738016681</v>
      </c>
      <c r="D57" s="50">
        <v>0.11362034519212667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0.20560618551143811</v>
      </c>
      <c r="D58" s="50">
        <v>0.20530078618374367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9.6935588331646089E-2</v>
      </c>
      <c r="D59" s="50">
        <v>9.6948920401787611E-2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9.2514863402969327E-2</v>
      </c>
      <c r="D60" s="50">
        <v>9.226778408858631E-2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6.7200222980282914E-2</v>
      </c>
      <c r="D61" s="58">
        <v>6.7013244692210538E-2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0.19656453943909177</v>
      </c>
      <c r="D62" s="58">
        <v>0.19622973468209565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8.9609464566558175E-2</v>
      </c>
      <c r="D63" s="58">
        <v>8.9320794452003915E-2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0.14944677154267641</v>
      </c>
      <c r="D64" s="58">
        <v>0.1494102264799248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0.17490358549950896</v>
      </c>
      <c r="D65" s="58">
        <v>0.17425707717300154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0.15036085054245268</v>
      </c>
      <c r="D66" s="58">
        <v>0.1500227353346843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7.1647439161713594E-2</v>
      </c>
      <c r="D67" s="50">
        <v>7.1667151917028743E-2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0.11328454813467999</v>
      </c>
      <c r="D68" s="50">
        <v>0.11331571673755671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0.11283191309301568</v>
      </c>
      <c r="D69" s="50">
        <v>0.11264202103820285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5.3293693976062546E-2</v>
      </c>
      <c r="D70" s="50">
        <v>5.3294173203953681E-2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6.5734693934585892E-2</v>
      </c>
      <c r="D71" s="50">
        <v>6.5501363597637585E-2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0.10393567706367342</v>
      </c>
      <c r="D72" s="50">
        <v>0.10356674940768781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0.1347343824510937</v>
      </c>
      <c r="D73" s="50">
        <v>0.13474776216582815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7.5988364066882239E-2</v>
      </c>
      <c r="D74" s="50">
        <v>7.5761026722780483E-2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0.18073479219088662</v>
      </c>
      <c r="D75" s="50">
        <v>0.18070441685021946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7.4473814917988768E-2</v>
      </c>
      <c r="D76" s="50">
        <v>7.4797144677302529E-2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0.19349444286278517</v>
      </c>
      <c r="D77" s="50">
        <v>0.19336152595959913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8.9411387940051559E-2</v>
      </c>
      <c r="D78" s="50">
        <v>8.9223853862309549E-2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6.9241262661935768E-2</v>
      </c>
      <c r="D79" s="50">
        <v>6.9070331294931661E-2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0.18838734246557087</v>
      </c>
      <c r="D80" s="50">
        <v>0.18786172856473063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6.330855163465518E-2</v>
      </c>
      <c r="D81" s="50">
        <v>6.3167596085443367E-2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0.12653252710568569</v>
      </c>
      <c r="D82" s="50">
        <v>0.12629077905924443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8.3815515526704548E-2</v>
      </c>
      <c r="D83" s="50">
        <v>8.3537935904640662E-2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0.24360294436706584</v>
      </c>
      <c r="D84" s="50">
        <v>0.24357299183563486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0.15359213111922279</v>
      </c>
      <c r="D85" s="50">
        <v>0.15314515028655262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8.4417541606206875E-2</v>
      </c>
      <c r="D86" s="50">
        <v>8.5804055766920961E-2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0.13649162078439384</v>
      </c>
      <c r="D87" s="50">
        <v>0.13627184991337038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7.9657469671334136E-2</v>
      </c>
      <c r="D88" s="50">
        <v>7.9478471162788361E-2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0.19074545897797307</v>
      </c>
      <c r="D89" s="50">
        <v>0.19028532111810892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6.198599171259489E-2</v>
      </c>
      <c r="D90" s="50">
        <v>6.198463111703293E-2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0.10428215181071133</v>
      </c>
      <c r="D91" s="50">
        <v>0.10532926766736156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0.14555789638736499</v>
      </c>
      <c r="D92" s="50">
        <v>0.14553173084320503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7.3184895829475918E-2</v>
      </c>
      <c r="D93" s="50">
        <v>7.3060937263610695E-2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0.22628126533509138</v>
      </c>
      <c r="D94" s="50">
        <v>0.2261301461461776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0.20938009930885038</v>
      </c>
      <c r="D95" s="50">
        <v>0.21241060297936337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0.18643368754141915</v>
      </c>
      <c r="D96" s="50">
        <v>0.18668056470000902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0.13338648523087521</v>
      </c>
      <c r="D97" s="50">
        <v>0.13300226225483133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0.10273436795739584</v>
      </c>
      <c r="D98" s="50">
        <v>0.10261020186664958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0.22228445038636807</v>
      </c>
      <c r="D99" s="50">
        <v>0.22225770646599291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0.31306219928216128</v>
      </c>
      <c r="D100" s="50">
        <v>0.32015938358593687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0.14872768199307151</v>
      </c>
      <c r="D101" s="50">
        <v>0.14870835521814196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6.0085814404263388E-2</v>
      </c>
      <c r="D102" s="50">
        <v>5.989466529226891E-2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6.5833443703291986E-2</v>
      </c>
      <c r="D103" s="50">
        <v>6.5832440174508566E-2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6.0955077701903872E-2</v>
      </c>
      <c r="D104" s="50">
        <v>6.0955707971288478E-2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9.6378440245279168E-2</v>
      </c>
      <c r="D105" s="50">
        <v>9.6379436788676581E-2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0.19433611224469358</v>
      </c>
      <c r="D106" s="50">
        <v>0.19660527063969202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0.13435447359788638</v>
      </c>
      <c r="D107" s="50">
        <v>0.13435598590586342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0.18881453761861489</v>
      </c>
      <c r="D108" s="50">
        <v>0.18845987919732909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0.23104180471268582</v>
      </c>
      <c r="D109" s="50">
        <v>0.23091834122585522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0.23211819013673313</v>
      </c>
      <c r="D110" s="50">
        <v>0.23176487133145549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0.23043620436239134</v>
      </c>
      <c r="D111" s="50">
        <v>0.23007904410492205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0.23163587399789312</v>
      </c>
      <c r="D112" s="50">
        <v>0.23129586592716664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0.10031632095081922</v>
      </c>
      <c r="D113" s="50">
        <v>0.10019680079165361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6.7453674676436565E-2</v>
      </c>
      <c r="D114" s="50">
        <v>6.7297501609839633E-2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0.17673558482861712</v>
      </c>
      <c r="D115" s="50">
        <v>0.17629878886653422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0.18958610756819574</v>
      </c>
      <c r="D116" s="50">
        <v>0.1900571823007782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0.20631264917162959</v>
      </c>
      <c r="D117" s="50">
        <v>0.20581556252739136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9.8043878278247579E-2</v>
      </c>
      <c r="D118" s="50">
        <v>9.8002064189060933E-2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0.17531664135559191</v>
      </c>
      <c r="D119" s="50">
        <v>0.17487555141988259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0.17506221238443401</v>
      </c>
      <c r="D120" s="50">
        <v>0.17574910864775412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9.512755046120229E-2</v>
      </c>
      <c r="D121" s="50">
        <v>9.5132477716228722E-2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5.5445946195997298E-2</v>
      </c>
      <c r="D122" s="50">
        <v>5.5290113558756279E-2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8.9267788956035946E-2</v>
      </c>
      <c r="D123" s="50">
        <v>8.9010375474725234E-2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0.19617291459849545</v>
      </c>
      <c r="D124" s="50">
        <v>0.19589354787056934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8.4154267196265758E-2</v>
      </c>
      <c r="D125" s="50">
        <v>8.3950042708831829E-2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9.9103421629310018E-2</v>
      </c>
      <c r="D126" s="50">
        <v>9.8934821540589885E-2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6.0750393384256592E-2</v>
      </c>
      <c r="D127" s="50">
        <v>6.0497531015535087E-2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0.141706774897843</v>
      </c>
      <c r="D128" s="50">
        <v>0.14144632349844097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0.30025706986860407</v>
      </c>
      <c r="D129" s="50">
        <v>0.3002199518040331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0.27640586043240833</v>
      </c>
      <c r="D130" s="50">
        <v>0.28200079767858238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0.1480917333444326</v>
      </c>
      <c r="D131" s="50">
        <v>0.14807459675263049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9.458244688217915E-2</v>
      </c>
      <c r="D132" s="50">
        <v>9.4326624834353445E-2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6.9107681825689909E-2</v>
      </c>
      <c r="D133" s="50">
        <v>6.9118043315303399E-2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5.2962242662601501E-2</v>
      </c>
      <c r="D134" s="50">
        <v>5.2795025794076994E-2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0.15659277825475867</v>
      </c>
      <c r="D135" s="50">
        <v>0.15626403619313176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0.33184549892014331</v>
      </c>
      <c r="D136" s="50">
        <v>0.33178472105332213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0.22571462401165818</v>
      </c>
      <c r="D137" s="50">
        <v>0.22567314466447108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0.2264993310870338</v>
      </c>
      <c r="D138" s="50">
        <v>0.22645878486039414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0.12757264346274025</v>
      </c>
      <c r="D139" s="50">
        <v>0.12754945950547117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0.3083725700007473</v>
      </c>
      <c r="D140" s="50">
        <v>0.30843862823819312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0.30804206520169508</v>
      </c>
      <c r="D141" s="50">
        <v>0.30810709416541726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0.24891299817979554</v>
      </c>
      <c r="D142" s="50">
        <v>0.2489348955518009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3.4038358271453593E-2</v>
      </c>
      <c r="D143" s="50">
        <v>3.4042927521430545E-2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0.17505795231781821</v>
      </c>
      <c r="D144" s="50">
        <v>0.17488609610493583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0.37033206912827132</v>
      </c>
      <c r="D145" s="50">
        <v>0.37234169815313628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0.15835798022246908</v>
      </c>
      <c r="D146" s="50">
        <v>0.15830662551743194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6.9022697481724932E-2</v>
      </c>
      <c r="D147" s="50">
        <v>6.8809955666204209E-2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4.9506381410128322E-2</v>
      </c>
      <c r="D148" s="50">
        <v>4.9403715707701017E-2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7.2841525234597346E-2</v>
      </c>
      <c r="D149" s="50">
        <v>7.2660320571616102E-2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6.5904966136031584E-2</v>
      </c>
      <c r="D150" s="50">
        <v>6.5714405394283748E-2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0.1383777294146486</v>
      </c>
      <c r="D151" s="50">
        <v>0.13794641743048658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6.8404924681841617E-2</v>
      </c>
      <c r="D152" s="50">
        <v>6.8215998273772047E-2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0.18898532878830324</v>
      </c>
      <c r="D153" s="50">
        <v>0.18895807042132876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0.16405690556409866</v>
      </c>
      <c r="D154" s="50">
        <v>0.16454266001310203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8.5604677415237473E-2</v>
      </c>
      <c r="D155" s="50">
        <v>8.5363658132905015E-2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0.13604453524719304</v>
      </c>
      <c r="D156" s="50">
        <v>0.13573331230576866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0.16546791524459586</v>
      </c>
      <c r="D157" s="50">
        <v>0.1656181603479695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0.13612679877412509</v>
      </c>
      <c r="D158" s="50">
        <v>0.13699137320834751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7.5018452712449016E-2</v>
      </c>
      <c r="D159" s="50">
        <v>7.5015656806950076E-2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0.18928864738896628</v>
      </c>
      <c r="D160" s="50">
        <v>0.18873673474958255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0.23911941308759882</v>
      </c>
      <c r="D161" s="50">
        <v>0.24031367179676019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0.11207640498969176</v>
      </c>
      <c r="D162" s="50">
        <v>0.11177610997545061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6.0813426831677724E-2</v>
      </c>
      <c r="D163" s="50">
        <v>6.0752136524935434E-2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0.25623349393462047</v>
      </c>
      <c r="D164" s="50">
        <v>0.25516364329490909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0.27957324618741597</v>
      </c>
      <c r="D165" s="50">
        <v>0.27929280340115681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9.6483285454494541E-2</v>
      </c>
      <c r="D166" s="50">
        <v>9.6368660646448015E-2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0.15255346908619841</v>
      </c>
      <c r="D167" s="50">
        <v>0.15237223135130509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0.20295266203923357</v>
      </c>
      <c r="D168" s="50">
        <v>0.20289987811127438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0.10237326576827899</v>
      </c>
      <c r="D169" s="50">
        <v>0.10237255953647104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0.10438515347939144</v>
      </c>
      <c r="D170" s="50">
        <v>0.10405437421328897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0.20376233311635644</v>
      </c>
      <c r="D171" s="50">
        <v>0.20370536083689073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0.14676382594217163</v>
      </c>
      <c r="D172" s="50">
        <v>0.14641815909370143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0.15620938873396739</v>
      </c>
      <c r="D173" s="50">
        <v>0.15660875708434274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0.13773502973473309</v>
      </c>
      <c r="D174" s="50">
        <v>0.13841617147875726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0.13305233997034832</v>
      </c>
      <c r="D175" s="50">
        <v>0.13306564398022469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0.14592378213962853</v>
      </c>
      <c r="D176" s="50">
        <v>0.14586881773771146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0.12666133717773917</v>
      </c>
      <c r="D177" s="58">
        <v>0.12648185067162052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0.16823641020470548</v>
      </c>
      <c r="D178" s="50">
        <v>0.16796714364325926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8.9821122389312294E-2</v>
      </c>
      <c r="D179" s="50">
        <v>8.9814377299940629E-2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8.7594829289203258E-2</v>
      </c>
      <c r="D180" s="50">
        <v>8.8086785572087239E-2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8.8793155790660841E-2</v>
      </c>
      <c r="D181" s="50">
        <v>8.8503814485375601E-2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0.11775958380574769</v>
      </c>
      <c r="D182" s="50">
        <v>0.11732710586302537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5.8217314845788917E-2</v>
      </c>
      <c r="D183" s="50">
        <v>5.8109369705394411E-2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8.2395270261367531E-2</v>
      </c>
      <c r="D184" s="50">
        <v>8.2396818840042602E-2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0.11022420005049398</v>
      </c>
      <c r="D185" s="50">
        <v>0.11023142230840025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7.5089411375954748E-2</v>
      </c>
      <c r="D186" s="50">
        <v>7.4933943435453954E-2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0.13651726887287108</v>
      </c>
      <c r="D187" s="50">
        <v>0.13688713048429613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0.28103275728914756</v>
      </c>
      <c r="D188" s="50">
        <v>0.28330445248452052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0.22512233306882801</v>
      </c>
      <c r="D189" s="50">
        <v>0.22448737287123743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0.12438968338914667</v>
      </c>
      <c r="D190" s="50">
        <v>0.12422947253522325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9.0122870027463928E-2</v>
      </c>
      <c r="D191" s="50">
        <v>8.9882112103117293E-2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0.35716982358056149</v>
      </c>
      <c r="D192" s="50">
        <v>0.35635764705510281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0.11453453599813772</v>
      </c>
      <c r="D193" s="50">
        <v>0.1143651543386339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0.23874570239631035</v>
      </c>
      <c r="D194" s="50">
        <v>0.23795967502344229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6.9489048494619454E-2</v>
      </c>
      <c r="D195" s="50">
        <v>6.9255514836496182E-2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0.11806328190239758</v>
      </c>
      <c r="D196" s="50">
        <v>0.11767308367861848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0.18230768253859791</v>
      </c>
      <c r="D197" s="50">
        <v>0.18190899727593518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0.1909289907889348</v>
      </c>
      <c r="D198" s="50">
        <v>0.19092042690247751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0.19071799136356132</v>
      </c>
      <c r="D199" s="50">
        <v>0.19025658429494055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0.23531140271830639</v>
      </c>
      <c r="D200" s="50">
        <v>0.23533189258483717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0.19023289008600766</v>
      </c>
      <c r="D201" s="50">
        <v>0.18968955173925903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8.4656151118063641E-2</v>
      </c>
      <c r="D202" s="50">
        <v>8.4467616002095958E-2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0.12415333233640831</v>
      </c>
      <c r="D203" s="50">
        <v>0.12441101751216015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0.2190209547398532</v>
      </c>
      <c r="D204" s="50">
        <v>0.21881671527211205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7.9740616559138278E-2</v>
      </c>
      <c r="D205" s="50">
        <v>7.942584395542579E-2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0.14368606516379145</v>
      </c>
      <c r="D206" s="50">
        <v>0.14369285441509161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0.1345311333463132</v>
      </c>
      <c r="D207" s="50">
        <v>0.13478411156209552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7.3036003955979367E-2</v>
      </c>
      <c r="D208" s="50">
        <v>7.2831551209687956E-2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0.15272208542327501</v>
      </c>
      <c r="D209" s="50">
        <v>0.15272722475259948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7.631489203822539E-2</v>
      </c>
      <c r="D210" s="50">
        <v>7.6090973573520224E-2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0.11106198534323491</v>
      </c>
      <c r="D211" s="50">
        <v>0.11106581081924484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8.5146089730190971E-2</v>
      </c>
      <c r="D212" s="58">
        <v>8.4929302432679515E-2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8.6820919348077993E-2</v>
      </c>
      <c r="D213" s="58">
        <v>8.6667079500193228E-2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0.15653610346848865</v>
      </c>
      <c r="D214" s="50">
        <v>0.15654005728921871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7.373502671654722E-2</v>
      </c>
      <c r="D215" s="50">
        <v>7.3553068517246731E-2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6.9816342726080866E-2</v>
      </c>
      <c r="D216" s="50">
        <v>6.9812496455795056E-2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0.15579036773388727</v>
      </c>
      <c r="D217" s="50">
        <v>0.15554425144932632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9.4707903260097329E-2</v>
      </c>
      <c r="D218" s="50">
        <v>9.5010861482973177E-2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0.13749451673213281</v>
      </c>
      <c r="D219" s="50">
        <v>0.13715297730921155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7.4988816195769054E-2</v>
      </c>
      <c r="D220" s="50">
        <v>7.5038206510544742E-2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6.864850102303087E-2</v>
      </c>
      <c r="D221" s="50">
        <v>6.8640514447353182E-2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0.10409739096057322</v>
      </c>
      <c r="D222" s="50">
        <v>0.10385666472454419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6.21093016648811E-2</v>
      </c>
      <c r="D223" s="50">
        <v>6.2008666631799332E-2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0.14082497477594763</v>
      </c>
      <c r="D224" s="50">
        <v>0.14079801449827753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6.8284250117701353E-2</v>
      </c>
      <c r="D225" s="50">
        <v>6.809797440095483E-2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9.2817346558835098E-2</v>
      </c>
      <c r="D226" s="62">
        <v>9.2567020346326009E-2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6.3938477748401043E-2</v>
      </c>
      <c r="D227" s="50">
        <v>6.3820150124309014E-2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0.10109560990447081</v>
      </c>
      <c r="D228" s="50">
        <v>0.1009085175033473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6.5508824316892117E-2</v>
      </c>
      <c r="D229" s="50">
        <v>6.5308778965923631E-2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0.17641233322966987</v>
      </c>
      <c r="D230" s="50">
        <v>0.18050084082600457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0.13323211203134233</v>
      </c>
      <c r="D231" s="50">
        <v>0.13322653396681977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0.17055332365121778</v>
      </c>
      <c r="D232" s="50">
        <v>0.17026909336724882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5.9529733226793162E-2</v>
      </c>
      <c r="D233" s="50">
        <v>5.9351831127460571E-2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0.19395557173574829</v>
      </c>
      <c r="D234" s="50">
        <v>0.19351616841515457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9.4309869838656427E-2</v>
      </c>
      <c r="D235" s="50">
        <v>9.4168973440032722E-2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9.5035247204914852E-2</v>
      </c>
      <c r="D236" s="50">
        <v>9.472476303302739E-2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6.9332868336024756E-2</v>
      </c>
      <c r="D237" s="50">
        <v>6.9203584133596271E-2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0.1900380454087732</v>
      </c>
      <c r="D238" s="50">
        <v>0.18946238235035684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9.106842516542131E-2</v>
      </c>
      <c r="D239" s="50">
        <v>9.0826740538771225E-2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7.3639491819419936E-2</v>
      </c>
      <c r="D240" s="50">
        <v>7.3484138767071439E-2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0.15988799537915666</v>
      </c>
      <c r="D241" s="50">
        <v>0.1597147400490796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0.23556057637471164</v>
      </c>
      <c r="D242" s="50">
        <v>0.23493693030959004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0.15401422876684723</v>
      </c>
      <c r="D243" s="50">
        <v>0.15382691630179077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8.6917394777440898E-2</v>
      </c>
      <c r="D244" s="50">
        <v>8.6897098488885174E-2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0.1005325739028369</v>
      </c>
      <c r="D245" s="50">
        <v>0.10039683099710424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0.1365899609391813</v>
      </c>
      <c r="D246" s="50">
        <v>0.13655990560654857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0.17380286712184276</v>
      </c>
      <c r="D247" s="50">
        <v>0.17401957613698493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5.8680934860495394E-2</v>
      </c>
      <c r="D248" s="50">
        <v>5.8570876697698851E-2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4.9196841321202049E-2</v>
      </c>
      <c r="D249" s="50">
        <v>4.9092705807843584E-2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5.5430183174882366E-2</v>
      </c>
      <c r="D250" s="50">
        <v>5.534524127416926E-2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5.8785350044985432E-2</v>
      </c>
      <c r="D251" s="50">
        <v>5.8617980718613509E-2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9.516468462897483E-2</v>
      </c>
      <c r="D252" s="50">
        <v>9.491779857844318E-2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7.5981272987625373E-2</v>
      </c>
      <c r="D253" s="50">
        <v>7.5979692613820288E-2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0.1045279816065719</v>
      </c>
      <c r="D254" s="50">
        <v>0.10391182245785251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0.13350027007170143</v>
      </c>
      <c r="D255" s="50">
        <v>0.13307387931811232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6.6824169732160738E-2</v>
      </c>
      <c r="D256" s="50">
        <v>6.6732880636740557E-2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0.10565828955165595</v>
      </c>
      <c r="D257" s="50">
        <v>0.10551394881812384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0.10474243930794627</v>
      </c>
      <c r="D258" s="50">
        <v>0.10466438627222951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0.15831132216346239</v>
      </c>
      <c r="D259" s="50">
        <v>0.15923412588221064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9.6233047155053986E-2</v>
      </c>
      <c r="D260" s="50">
        <v>9.5955665045909549E-2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6.5099217528613418E-2</v>
      </c>
      <c r="D261" s="50">
        <v>6.4912225988934008E-2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0.13488088406554213</v>
      </c>
      <c r="D262" s="50">
        <v>0.13460200522694499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0.22605218594973045</v>
      </c>
      <c r="D263" s="50">
        <v>0.22601706955209058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0.10822611830740915</v>
      </c>
      <c r="D264" s="50">
        <v>0.10822949816598276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0.10483170754681295</v>
      </c>
      <c r="D265" s="58">
        <v>0.1048138893632657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7.804986914187334E-2</v>
      </c>
      <c r="D266" s="58">
        <v>7.7757730048464535E-2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6.4181309121468952E-2</v>
      </c>
      <c r="D267" s="50">
        <v>6.4003681744196295E-2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6.0236420762383856E-2</v>
      </c>
      <c r="D268" s="50">
        <v>6.0239215268793361E-2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5.7825551374010173E-2</v>
      </c>
      <c r="D269" s="50">
        <v>5.7828438559336358E-2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0.12034092571965045</v>
      </c>
      <c r="D270" s="50">
        <v>0.1202072176696813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0.16085475019374185</v>
      </c>
      <c r="D271" s="50">
        <v>0.16051559118826941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0.20208115441925301</v>
      </c>
      <c r="D272" s="50">
        <v>0.2027369839269591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2.3693175811463071E-2</v>
      </c>
      <c r="D273" s="50">
        <v>2.3658395292525732E-2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1.9122633777626501E-2</v>
      </c>
      <c r="D274" s="50">
        <v>1.9125006475820716E-2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0.12280377636737949</v>
      </c>
      <c r="D275" s="50">
        <v>0.12282406332475865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4.4916372543991633E-2</v>
      </c>
      <c r="D276" s="50">
        <v>4.4779080712231779E-2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0.19152516833190475</v>
      </c>
      <c r="D277" s="50">
        <v>0.19217940713252177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9.1571138832988921E-3</v>
      </c>
      <c r="D278" s="50">
        <v>9.1576308767787502E-3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1.1930582980568887E-2</v>
      </c>
      <c r="D279" s="50">
        <v>1.1929977290668272E-2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7.6362498973920973E-2</v>
      </c>
      <c r="D280" s="50">
        <v>7.6188306440026735E-2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0.12482504726126703</v>
      </c>
      <c r="D281" s="50">
        <v>0.12461973859477962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0.17285876877630765</v>
      </c>
      <c r="D282" s="50">
        <v>0.17281227067468258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0.42093578769819401</v>
      </c>
      <c r="D283" s="58">
        <v>0.42045913108039484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0.1318933601718692</v>
      </c>
      <c r="D284" s="58">
        <v>0.1318920526939561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0.10051614806431571</v>
      </c>
      <c r="D285" s="58">
        <v>0.10051535529758704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6.1245509328778813E-2</v>
      </c>
      <c r="D286" s="58">
        <v>6.1269220005868805E-2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0.11995694284588862</v>
      </c>
      <c r="D287" s="50">
        <v>0.11990471380690867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6.619388745290597E-2</v>
      </c>
      <c r="D288" s="58">
        <v>6.6464959725868772E-2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8.6325869276387107E-2</v>
      </c>
      <c r="D289" s="50">
        <v>8.6331408703885504E-2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7.204446325114798E-2</v>
      </c>
      <c r="D290" s="50">
        <v>7.24720280572001E-2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1.946586714350669E-2</v>
      </c>
      <c r="D291" s="50">
        <v>1.9468867898245649E-2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4.1912215256438901E-2</v>
      </c>
      <c r="D292" s="50">
        <v>4.1830853663657255E-2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8.6187290819237053E-2</v>
      </c>
      <c r="D293" s="50">
        <v>8.605697338848306E-2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5.1720905849764701E-2</v>
      </c>
      <c r="D294" s="50">
        <v>5.1610392279621595E-2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0.1045681805369823</v>
      </c>
      <c r="D295" s="50">
        <v>0.10467784553910402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4.6976965606738592E-2</v>
      </c>
      <c r="D296" s="50">
        <v>4.6869762589221764E-2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4.6379329168017167E-2</v>
      </c>
      <c r="D297" s="50">
        <v>4.6244957846531522E-2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4.6350339941890993E-2</v>
      </c>
      <c r="D298" s="50">
        <v>4.6236256664316751E-2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6.4794146368080313E-2</v>
      </c>
      <c r="D299" s="50">
        <v>6.4625643265165289E-2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8.7832936884570823E-3</v>
      </c>
      <c r="D300" s="50">
        <v>8.7846849386957488E-3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4.8032164238750598E-2</v>
      </c>
      <c r="D301" s="50">
        <v>4.7862967471589662E-2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7.2840523593000334E-2</v>
      </c>
      <c r="D302" s="50">
        <v>7.2609359431040021E-2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0.16224969504224152</v>
      </c>
      <c r="D303" s="50">
        <v>0.16221293300436232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1.9387354396818431E-2</v>
      </c>
      <c r="D304" s="50">
        <v>1.9391575588577063E-2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8.4711892475872075E-2</v>
      </c>
      <c r="D305" s="50">
        <v>8.4471211300036736E-2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4.9096680079763075E-2</v>
      </c>
      <c r="D306" s="50">
        <v>4.9006708775706745E-2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4.2917499002998238E-2</v>
      </c>
      <c r="D307" s="50">
        <v>4.2785817579821007E-2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5.6021489284665167E-2</v>
      </c>
      <c r="D308" s="50">
        <v>5.5921971984752253E-2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8.8577752027129447E-2</v>
      </c>
      <c r="D309" s="50">
        <v>8.8420401359972006E-2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3.3291119425714708E-2</v>
      </c>
      <c r="D310" s="50">
        <v>3.3290882943233083E-2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4.0636281744476428E-2</v>
      </c>
      <c r="D311" s="50">
        <v>4.046962647372368E-2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4.6737434277918856E-2</v>
      </c>
      <c r="D312" s="50">
        <v>4.6634576738293611E-2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3.5058064780855616E-2</v>
      </c>
      <c r="D313" s="50">
        <v>3.5055036660165032E-2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6.248560905401325E-2</v>
      </c>
      <c r="D314" s="50">
        <v>6.2233130322708816E-2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4.4590558225835297E-2</v>
      </c>
      <c r="D315" s="50">
        <v>4.4455981225378152E-2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0.10092954231377388</v>
      </c>
      <c r="D316" s="50">
        <v>0.10066478627353137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4.8082414457087996E-2</v>
      </c>
      <c r="D317" s="50">
        <v>4.7939901146017552E-2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7.602497254230324E-2</v>
      </c>
      <c r="D318" s="50">
        <v>7.5799639212365891E-2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5.0076818995720085E-2</v>
      </c>
      <c r="D319" s="50">
        <v>4.9887425121422774E-2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5.7671113937904681E-2</v>
      </c>
      <c r="D320" s="50">
        <v>5.7517070847460522E-2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APRIL 2,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2.8733187525812279E-3</v>
      </c>
      <c r="D5" s="50">
        <v>2.8442858425777027E-3</v>
      </c>
    </row>
    <row r="6" spans="1:4" x14ac:dyDescent="0.25">
      <c r="A6" s="48" t="s">
        <v>666</v>
      </c>
      <c r="B6" s="49" t="s">
        <v>665</v>
      </c>
      <c r="C6" s="39">
        <v>4.4012906228524306E-3</v>
      </c>
      <c r="D6" s="50">
        <v>4.3747740886821646E-3</v>
      </c>
    </row>
    <row r="7" spans="1:4" x14ac:dyDescent="0.25">
      <c r="A7" s="48" t="s">
        <v>667</v>
      </c>
      <c r="B7" s="49" t="s">
        <v>665</v>
      </c>
      <c r="C7" s="39">
        <v>4.7962392432995202E-3</v>
      </c>
      <c r="D7" s="50">
        <v>4.7666939326657335E-3</v>
      </c>
    </row>
    <row r="8" spans="1:4" x14ac:dyDescent="0.25">
      <c r="A8" s="48" t="s">
        <v>668</v>
      </c>
      <c r="B8" s="49" t="s">
        <v>669</v>
      </c>
      <c r="C8" s="39">
        <v>0.26524901692456704</v>
      </c>
      <c r="D8" s="50">
        <v>0.26513411568332224</v>
      </c>
    </row>
    <row r="9" spans="1:4" x14ac:dyDescent="0.25">
      <c r="A9" s="48" t="s">
        <v>670</v>
      </c>
      <c r="B9" s="49" t="s">
        <v>671</v>
      </c>
      <c r="C9" s="39">
        <v>2.3213736125831972E-2</v>
      </c>
      <c r="D9" s="50">
        <v>2.3114912527793824E-2</v>
      </c>
    </row>
    <row r="10" spans="1:4" x14ac:dyDescent="0.25">
      <c r="A10" s="48" t="s">
        <v>672</v>
      </c>
      <c r="B10" s="49" t="s">
        <v>673</v>
      </c>
      <c r="C10" s="39">
        <v>1.4186774035985072E-2</v>
      </c>
      <c r="D10" s="50">
        <v>1.4131952206183684E-2</v>
      </c>
    </row>
    <row r="11" spans="1:4" x14ac:dyDescent="0.25">
      <c r="A11" s="48" t="s">
        <v>674</v>
      </c>
      <c r="B11" s="49" t="s">
        <v>675</v>
      </c>
      <c r="C11" s="39">
        <v>6.8893814448286166E-3</v>
      </c>
      <c r="D11" s="50">
        <v>6.8611438664611382E-3</v>
      </c>
    </row>
    <row r="12" spans="1:4" x14ac:dyDescent="0.25">
      <c r="A12" s="48" t="s">
        <v>676</v>
      </c>
      <c r="B12" s="49" t="s">
        <v>677</v>
      </c>
      <c r="C12" s="39">
        <v>1.9912746502741803E-3</v>
      </c>
      <c r="D12" s="50">
        <v>1.9914013922019687E-3</v>
      </c>
    </row>
    <row r="13" spans="1:4" x14ac:dyDescent="0.25">
      <c r="A13" s="48" t="s">
        <v>678</v>
      </c>
      <c r="B13" s="49" t="s">
        <v>679</v>
      </c>
      <c r="C13" s="39">
        <v>1.2776017976787036E-3</v>
      </c>
      <c r="D13" s="50">
        <v>1.2827526726486899E-3</v>
      </c>
    </row>
    <row r="14" spans="1:4" x14ac:dyDescent="0.25">
      <c r="A14" s="63" t="s">
        <v>680</v>
      </c>
      <c r="B14" s="49" t="s">
        <v>679</v>
      </c>
      <c r="C14" s="39">
        <v>3.7122214063592383E-3</v>
      </c>
      <c r="D14" s="50">
        <v>3.6831453321783461E-3</v>
      </c>
    </row>
    <row r="15" spans="1:4" x14ac:dyDescent="0.25">
      <c r="A15" s="48" t="s">
        <v>681</v>
      </c>
      <c r="B15" s="49" t="s">
        <v>679</v>
      </c>
      <c r="C15" s="39">
        <v>4.7982833911100007E-3</v>
      </c>
      <c r="D15" s="50">
        <v>4.7304500186764274E-3</v>
      </c>
    </row>
    <row r="16" spans="1:4" x14ac:dyDescent="0.25">
      <c r="A16" s="48" t="s">
        <v>682</v>
      </c>
      <c r="B16" s="49" t="s">
        <v>679</v>
      </c>
      <c r="C16" s="39">
        <v>4.6366601844671975E-3</v>
      </c>
      <c r="D16" s="50">
        <v>4.6058965446842716E-3</v>
      </c>
    </row>
    <row r="17" spans="1:4" x14ac:dyDescent="0.25">
      <c r="A17" s="63" t="s">
        <v>683</v>
      </c>
      <c r="B17" s="49" t="s">
        <v>684</v>
      </c>
      <c r="C17" s="39">
        <v>5.1751964235466297E-2</v>
      </c>
      <c r="D17" s="50">
        <v>5.1539703575586723E-2</v>
      </c>
    </row>
    <row r="18" spans="1:4" x14ac:dyDescent="0.25">
      <c r="A18" s="63" t="s">
        <v>685</v>
      </c>
      <c r="B18" s="49" t="s">
        <v>686</v>
      </c>
      <c r="C18" s="39">
        <v>4.9319565022797801E-2</v>
      </c>
      <c r="D18" s="50">
        <v>4.921292135930129E-2</v>
      </c>
    </row>
    <row r="19" spans="1:4" x14ac:dyDescent="0.25">
      <c r="A19" s="63" t="s">
        <v>687</v>
      </c>
      <c r="B19" s="49" t="s">
        <v>688</v>
      </c>
      <c r="C19" s="39">
        <v>4.7812561219913285E-2</v>
      </c>
      <c r="D19" s="50">
        <v>4.7719969490151289E-2</v>
      </c>
    </row>
    <row r="20" spans="1:4" x14ac:dyDescent="0.25">
      <c r="A20" s="63" t="s">
        <v>689</v>
      </c>
      <c r="B20" s="49" t="s">
        <v>690</v>
      </c>
      <c r="C20" s="39">
        <v>2.0832660917274998E-2</v>
      </c>
      <c r="D20" s="50">
        <v>2.083752654208711E-2</v>
      </c>
    </row>
    <row r="21" spans="1:4" x14ac:dyDescent="0.25">
      <c r="A21" s="63" t="s">
        <v>691</v>
      </c>
      <c r="B21" s="53" t="s">
        <v>690</v>
      </c>
      <c r="C21" s="39">
        <v>3.4006452979445642E-2</v>
      </c>
      <c r="D21" s="50">
        <v>3.4008387985149449E-2</v>
      </c>
    </row>
    <row r="22" spans="1:4" x14ac:dyDescent="0.25">
      <c r="A22" s="63" t="s">
        <v>692</v>
      </c>
      <c r="B22" s="53" t="s">
        <v>690</v>
      </c>
      <c r="C22" s="39">
        <v>4.0985643859836066E-2</v>
      </c>
      <c r="D22" s="50">
        <v>4.0978189677333847E-2</v>
      </c>
    </row>
    <row r="23" spans="1:4" x14ac:dyDescent="0.25">
      <c r="A23" s="63" t="s">
        <v>693</v>
      </c>
      <c r="B23" s="53" t="s">
        <v>694</v>
      </c>
      <c r="C23" s="39">
        <v>4.9465022578110585E-2</v>
      </c>
      <c r="D23" s="50">
        <v>4.9348756313286279E-2</v>
      </c>
    </row>
    <row r="24" spans="1:4" x14ac:dyDescent="0.25">
      <c r="A24" s="63" t="s">
        <v>695</v>
      </c>
      <c r="B24" s="53" t="s">
        <v>696</v>
      </c>
      <c r="C24" s="39">
        <v>0.1137455824602131</v>
      </c>
      <c r="D24" s="50">
        <v>0.11386077082280116</v>
      </c>
    </row>
    <row r="25" spans="1:4" x14ac:dyDescent="0.25">
      <c r="A25" s="63" t="s">
        <v>697</v>
      </c>
      <c r="B25" s="53" t="s">
        <v>698</v>
      </c>
      <c r="C25" s="39">
        <v>5.4090181222302268E-2</v>
      </c>
      <c r="D25" s="50">
        <v>5.3977753845596887E-2</v>
      </c>
    </row>
    <row r="26" spans="1:4" x14ac:dyDescent="0.25">
      <c r="A26" s="63" t="s">
        <v>699</v>
      </c>
      <c r="B26" s="53" t="s">
        <v>700</v>
      </c>
      <c r="C26" s="39">
        <v>7.1692535790257431E-2</v>
      </c>
      <c r="D26" s="50">
        <v>7.1616674154140275E-2</v>
      </c>
    </row>
    <row r="27" spans="1:4" x14ac:dyDescent="0.25">
      <c r="A27" s="63" t="s">
        <v>701</v>
      </c>
      <c r="B27" s="53" t="s">
        <v>702</v>
      </c>
      <c r="C27" s="39">
        <v>5.0545810380792214E-2</v>
      </c>
      <c r="D27" s="50">
        <v>5.0433880725144459E-2</v>
      </c>
    </row>
    <row r="28" spans="1:4" x14ac:dyDescent="0.25">
      <c r="A28" s="63" t="s">
        <v>703</v>
      </c>
      <c r="B28" s="53" t="s">
        <v>704</v>
      </c>
      <c r="C28" s="39">
        <v>5.4864203892099839E-2</v>
      </c>
      <c r="D28" s="50">
        <v>5.4748140854259011E-2</v>
      </c>
    </row>
    <row r="29" spans="1:4" x14ac:dyDescent="0.25">
      <c r="A29" s="63" t="s">
        <v>705</v>
      </c>
      <c r="B29" s="53" t="s">
        <v>706</v>
      </c>
      <c r="C29" s="39">
        <v>6.3021003349854068E-2</v>
      </c>
      <c r="D29" s="50">
        <v>6.2857662447502002E-2</v>
      </c>
    </row>
    <row r="30" spans="1:4" x14ac:dyDescent="0.25">
      <c r="A30" s="63" t="s">
        <v>707</v>
      </c>
      <c r="B30" s="53" t="s">
        <v>708</v>
      </c>
      <c r="C30" s="39">
        <v>5.6509352004869097E-2</v>
      </c>
      <c r="D30" s="50">
        <v>5.6398960180569627E-2</v>
      </c>
    </row>
    <row r="31" spans="1:4" x14ac:dyDescent="0.25">
      <c r="A31" s="63" t="s">
        <v>709</v>
      </c>
      <c r="B31" s="53" t="s">
        <v>710</v>
      </c>
      <c r="C31" s="39">
        <v>5.0545810380792214E-2</v>
      </c>
      <c r="D31" s="50">
        <v>5.0433880725144459E-2</v>
      </c>
    </row>
    <row r="32" spans="1:4" x14ac:dyDescent="0.25">
      <c r="A32" s="63" t="s">
        <v>711</v>
      </c>
      <c r="B32" s="53" t="s">
        <v>712</v>
      </c>
      <c r="C32" s="39">
        <v>6.3979906666188718E-2</v>
      </c>
      <c r="D32" s="50">
        <v>6.3808454661081426E-2</v>
      </c>
    </row>
    <row r="33" spans="1:4" x14ac:dyDescent="0.25">
      <c r="A33" s="63" t="s">
        <v>713</v>
      </c>
      <c r="B33" s="53" t="s">
        <v>714</v>
      </c>
      <c r="C33" s="39">
        <v>4.9315284486142502E-2</v>
      </c>
      <c r="D33" s="50">
        <v>4.9214162063759628E-2</v>
      </c>
    </row>
    <row r="34" spans="1:4" x14ac:dyDescent="0.25">
      <c r="A34" s="63" t="s">
        <v>715</v>
      </c>
      <c r="B34" s="53" t="s">
        <v>716</v>
      </c>
      <c r="C34" s="39">
        <v>5.6763319517464328E-2</v>
      </c>
      <c r="D34" s="50">
        <v>5.667591158526937E-2</v>
      </c>
    </row>
    <row r="35" spans="1:4" x14ac:dyDescent="0.25">
      <c r="A35" s="63" t="s">
        <v>717</v>
      </c>
      <c r="B35" s="53" t="s">
        <v>718</v>
      </c>
      <c r="C35" s="39">
        <v>6.2668919034397599E-2</v>
      </c>
      <c r="D35" s="50">
        <v>6.2543013265830533E-2</v>
      </c>
    </row>
    <row r="36" spans="1:4" x14ac:dyDescent="0.25">
      <c r="A36" s="63" t="s">
        <v>719</v>
      </c>
      <c r="B36" s="53" t="s">
        <v>720</v>
      </c>
      <c r="C36" s="39">
        <v>8.7474393472970244E-2</v>
      </c>
      <c r="D36" s="50">
        <v>8.7334175255728758E-2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APRIL 2,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0.12634039011824097</v>
      </c>
      <c r="D5" s="40">
        <v>0.12597201726517374</v>
      </c>
    </row>
    <row r="6" spans="1:4" x14ac:dyDescent="0.25">
      <c r="A6" s="48" t="s">
        <v>722</v>
      </c>
      <c r="B6" s="49" t="s">
        <v>55</v>
      </c>
      <c r="C6" s="39">
        <v>0.12005705778243209</v>
      </c>
      <c r="D6" s="45">
        <v>0.12060982681655837</v>
      </c>
    </row>
    <row r="7" spans="1:4" x14ac:dyDescent="0.25">
      <c r="A7" s="48" t="s">
        <v>723</v>
      </c>
      <c r="B7" s="49" t="s">
        <v>63</v>
      </c>
      <c r="C7" s="39">
        <v>7.035834761675254E-2</v>
      </c>
      <c r="D7" s="50">
        <v>7.0358319538578989E-2</v>
      </c>
    </row>
    <row r="8" spans="1:4" x14ac:dyDescent="0.25">
      <c r="A8" s="48" t="s">
        <v>724</v>
      </c>
      <c r="B8" s="49" t="s">
        <v>71</v>
      </c>
      <c r="C8" s="39">
        <v>0.10335930050921065</v>
      </c>
      <c r="D8" s="50">
        <v>0.10336790705074639</v>
      </c>
    </row>
    <row r="9" spans="1:4" x14ac:dyDescent="0.25">
      <c r="A9" s="48" t="s">
        <v>725</v>
      </c>
      <c r="B9" s="49" t="s">
        <v>43</v>
      </c>
      <c r="C9" s="39">
        <v>0.11665250047322398</v>
      </c>
      <c r="D9" s="45">
        <v>0.11694284695224337</v>
      </c>
    </row>
    <row r="10" spans="1:4" x14ac:dyDescent="0.25">
      <c r="A10" s="48" t="s">
        <v>726</v>
      </c>
      <c r="B10" s="49" t="s">
        <v>91</v>
      </c>
      <c r="C10" s="39">
        <v>6.6326280152831513E-2</v>
      </c>
      <c r="D10" s="50">
        <v>6.6313434186928366E-2</v>
      </c>
    </row>
    <row r="11" spans="1:4" x14ac:dyDescent="0.25">
      <c r="A11" s="48" t="s">
        <v>727</v>
      </c>
      <c r="B11" s="49" t="s">
        <v>116</v>
      </c>
      <c r="C11" s="39">
        <v>8.6227355043450443E-2</v>
      </c>
      <c r="D11" s="45">
        <v>8.5975101326010828E-2</v>
      </c>
    </row>
    <row r="12" spans="1:4" x14ac:dyDescent="0.25">
      <c r="A12" s="48" t="s">
        <v>728</v>
      </c>
      <c r="B12" s="49" t="s">
        <v>113</v>
      </c>
      <c r="C12" s="39">
        <v>6.9430543359043001E-2</v>
      </c>
      <c r="D12" s="50">
        <v>6.9460319279593785E-2</v>
      </c>
    </row>
    <row r="13" spans="1:4" x14ac:dyDescent="0.25">
      <c r="A13" s="48" t="s">
        <v>729</v>
      </c>
      <c r="B13" s="49" t="s">
        <v>165</v>
      </c>
      <c r="C13" s="39">
        <v>7.1647439161713594E-2</v>
      </c>
      <c r="D13" s="45">
        <v>7.1667151917028743E-2</v>
      </c>
    </row>
    <row r="14" spans="1:4" x14ac:dyDescent="0.25">
      <c r="A14" s="48" t="s">
        <v>730</v>
      </c>
      <c r="B14" s="49" t="s">
        <v>175</v>
      </c>
      <c r="C14" s="39">
        <v>0.1347343824510937</v>
      </c>
      <c r="D14" s="50">
        <v>0.13474776216582815</v>
      </c>
    </row>
    <row r="15" spans="1:4" x14ac:dyDescent="0.25">
      <c r="A15" s="48" t="s">
        <v>731</v>
      </c>
      <c r="B15" s="49" t="s">
        <v>77</v>
      </c>
      <c r="C15" s="39">
        <v>0.1040892073292978</v>
      </c>
      <c r="D15" s="45">
        <v>0.10374421986429372</v>
      </c>
    </row>
    <row r="16" spans="1:4" x14ac:dyDescent="0.25">
      <c r="A16" s="48" t="s">
        <v>732</v>
      </c>
      <c r="B16" s="49" t="s">
        <v>170</v>
      </c>
      <c r="C16" s="39">
        <v>5.3293693976062546E-2</v>
      </c>
      <c r="D16" s="50">
        <v>5.3294173203953681E-2</v>
      </c>
    </row>
    <row r="17" spans="1:4" x14ac:dyDescent="0.25">
      <c r="A17" s="48" t="s">
        <v>733</v>
      </c>
      <c r="B17" s="49" t="s">
        <v>168</v>
      </c>
      <c r="C17" s="39">
        <v>0.11283191309301568</v>
      </c>
      <c r="D17" s="45">
        <v>0.11264202103820285</v>
      </c>
    </row>
    <row r="18" spans="1:4" x14ac:dyDescent="0.25">
      <c r="A18" s="48" t="s">
        <v>734</v>
      </c>
      <c r="B18" s="49" t="s">
        <v>187</v>
      </c>
      <c r="C18" s="39">
        <v>6.9241262661935768E-2</v>
      </c>
      <c r="D18" s="50">
        <v>6.9070331294931661E-2</v>
      </c>
    </row>
    <row r="19" spans="1:4" x14ac:dyDescent="0.25">
      <c r="A19" s="48" t="s">
        <v>735</v>
      </c>
      <c r="B19" s="49" t="s">
        <v>157</v>
      </c>
      <c r="C19" s="39">
        <v>8.9609464566558175E-2</v>
      </c>
      <c r="D19" s="45">
        <v>8.9320794452003915E-2</v>
      </c>
    </row>
    <row r="20" spans="1:4" x14ac:dyDescent="0.25">
      <c r="A20" s="48" t="s">
        <v>736</v>
      </c>
      <c r="B20" s="49" t="s">
        <v>209</v>
      </c>
      <c r="C20" s="39">
        <v>6.198599171259489E-2</v>
      </c>
      <c r="D20" s="50">
        <v>6.198463111703293E-2</v>
      </c>
    </row>
    <row r="21" spans="1:4" x14ac:dyDescent="0.25">
      <c r="A21" s="48" t="s">
        <v>737</v>
      </c>
      <c r="B21" s="49" t="s">
        <v>237</v>
      </c>
      <c r="C21" s="39">
        <v>6.0955077701903872E-2</v>
      </c>
      <c r="D21" s="45">
        <v>6.0955707971288478E-2</v>
      </c>
    </row>
    <row r="22" spans="1:4" x14ac:dyDescent="0.25">
      <c r="A22" s="48" t="s">
        <v>738</v>
      </c>
      <c r="B22" s="49" t="s">
        <v>611</v>
      </c>
      <c r="C22" s="39">
        <v>8.6187290819237053E-2</v>
      </c>
      <c r="D22" s="50">
        <v>8.605697338848306E-2</v>
      </c>
    </row>
    <row r="23" spans="1:4" x14ac:dyDescent="0.25">
      <c r="A23" s="48" t="s">
        <v>739</v>
      </c>
      <c r="B23" s="49" t="s">
        <v>235</v>
      </c>
      <c r="C23" s="39">
        <v>6.5833443703291986E-2</v>
      </c>
      <c r="D23" s="45">
        <v>6.5832440174508566E-2</v>
      </c>
    </row>
    <row r="24" spans="1:4" x14ac:dyDescent="0.25">
      <c r="A24" s="48" t="s">
        <v>740</v>
      </c>
      <c r="B24" s="49" t="s">
        <v>248</v>
      </c>
      <c r="C24" s="39">
        <v>0.23211819013673313</v>
      </c>
      <c r="D24" s="50">
        <v>0.23176487133145549</v>
      </c>
    </row>
    <row r="25" spans="1:4" x14ac:dyDescent="0.25">
      <c r="A25" s="48" t="s">
        <v>741</v>
      </c>
      <c r="B25" s="49" t="s">
        <v>250</v>
      </c>
      <c r="C25" s="39">
        <v>0.23043620436239134</v>
      </c>
      <c r="D25" s="45">
        <v>0.23007904410492205</v>
      </c>
    </row>
    <row r="26" spans="1:4" x14ac:dyDescent="0.25">
      <c r="A26" s="48" t="s">
        <v>742</v>
      </c>
      <c r="B26" s="49" t="s">
        <v>217</v>
      </c>
      <c r="C26" s="39">
        <v>0.22628126533509138</v>
      </c>
      <c r="D26" s="50">
        <v>0.2261301461461776</v>
      </c>
    </row>
    <row r="27" spans="1:4" x14ac:dyDescent="0.25">
      <c r="A27" s="48" t="s">
        <v>743</v>
      </c>
      <c r="B27" s="49" t="s">
        <v>365</v>
      </c>
      <c r="C27" s="39">
        <v>0.10237326576827899</v>
      </c>
      <c r="D27" s="45">
        <v>0.10237255953647104</v>
      </c>
    </row>
    <row r="28" spans="1:4" x14ac:dyDescent="0.25">
      <c r="A28" s="48" t="s">
        <v>744</v>
      </c>
      <c r="B28" s="49" t="s">
        <v>272</v>
      </c>
      <c r="C28" s="39">
        <v>5.5445946195997298E-2</v>
      </c>
      <c r="D28" s="50">
        <v>5.5290113558756279E-2</v>
      </c>
    </row>
    <row r="29" spans="1:4" x14ac:dyDescent="0.25">
      <c r="A29" s="48" t="s">
        <v>745</v>
      </c>
      <c r="B29" s="49" t="s">
        <v>264</v>
      </c>
      <c r="C29" s="39">
        <v>9.8043878278247579E-2</v>
      </c>
      <c r="D29" s="45">
        <v>9.8002064189060933E-2</v>
      </c>
    </row>
    <row r="30" spans="1:4" x14ac:dyDescent="0.25">
      <c r="A30" s="48" t="s">
        <v>746</v>
      </c>
      <c r="B30" s="49" t="s">
        <v>282</v>
      </c>
      <c r="C30" s="39">
        <v>6.0750393384256592E-2</v>
      </c>
      <c r="D30" s="50">
        <v>6.0497531015535087E-2</v>
      </c>
    </row>
    <row r="31" spans="1:4" x14ac:dyDescent="0.25">
      <c r="A31" s="48" t="s">
        <v>747</v>
      </c>
      <c r="B31" s="49" t="s">
        <v>332</v>
      </c>
      <c r="C31" s="39">
        <v>6.8404924681841617E-2</v>
      </c>
      <c r="D31" s="45">
        <v>6.8215998273772047E-2</v>
      </c>
    </row>
    <row r="32" spans="1:4" x14ac:dyDescent="0.25">
      <c r="A32" s="48" t="s">
        <v>748</v>
      </c>
      <c r="B32" s="49" t="s">
        <v>284</v>
      </c>
      <c r="C32" s="39">
        <v>0.141706774897843</v>
      </c>
      <c r="D32" s="50">
        <v>0.14144632349844097</v>
      </c>
    </row>
    <row r="33" spans="1:4" x14ac:dyDescent="0.25">
      <c r="A33" s="48" t="s">
        <v>749</v>
      </c>
      <c r="B33" s="49" t="s">
        <v>296</v>
      </c>
      <c r="C33" s="39">
        <v>5.2962242662601501E-2</v>
      </c>
      <c r="D33" s="45">
        <v>5.2795025794076994E-2</v>
      </c>
    </row>
    <row r="34" spans="1:4" x14ac:dyDescent="0.25">
      <c r="A34" s="48" t="s">
        <v>750</v>
      </c>
      <c r="B34" s="49" t="s">
        <v>252</v>
      </c>
      <c r="C34" s="39">
        <v>0.23163587399789312</v>
      </c>
      <c r="D34" s="50">
        <v>0.23129586592716664</v>
      </c>
    </row>
    <row r="35" spans="1:4" x14ac:dyDescent="0.25">
      <c r="A35" s="48" t="s">
        <v>751</v>
      </c>
      <c r="B35" s="49" t="s">
        <v>326</v>
      </c>
      <c r="C35" s="39">
        <v>7.2841525234597346E-2</v>
      </c>
      <c r="D35" s="45">
        <v>7.2660320571616102E-2</v>
      </c>
    </row>
    <row r="36" spans="1:4" x14ac:dyDescent="0.25">
      <c r="A36" s="48" t="s">
        <v>752</v>
      </c>
      <c r="B36" s="49" t="s">
        <v>617</v>
      </c>
      <c r="C36" s="39">
        <v>4.6976965606738592E-2</v>
      </c>
      <c r="D36" s="50">
        <v>4.6869762589221764E-2</v>
      </c>
    </row>
    <row r="37" spans="1:4" x14ac:dyDescent="0.25">
      <c r="A37" s="48" t="s">
        <v>753</v>
      </c>
      <c r="B37" s="49" t="s">
        <v>328</v>
      </c>
      <c r="C37" s="39">
        <v>6.5904966136031584E-2</v>
      </c>
      <c r="D37" s="45">
        <v>6.5714405394283748E-2</v>
      </c>
    </row>
    <row r="38" spans="1:4" x14ac:dyDescent="0.25">
      <c r="A38" s="48" t="s">
        <v>754</v>
      </c>
      <c r="B38" s="49" t="s">
        <v>473</v>
      </c>
      <c r="C38" s="39">
        <v>6.21093016648811E-2</v>
      </c>
      <c r="D38" s="50">
        <v>6.2008666631799332E-2</v>
      </c>
    </row>
    <row r="39" spans="1:4" x14ac:dyDescent="0.25">
      <c r="A39" s="48" t="s">
        <v>755</v>
      </c>
      <c r="B39" s="49" t="s">
        <v>621</v>
      </c>
      <c r="C39" s="39">
        <v>4.6350339941890993E-2</v>
      </c>
      <c r="D39" s="45">
        <v>4.6236256664316751E-2</v>
      </c>
    </row>
    <row r="40" spans="1:4" x14ac:dyDescent="0.25">
      <c r="A40" s="48" t="s">
        <v>756</v>
      </c>
      <c r="B40" s="49" t="s">
        <v>346</v>
      </c>
      <c r="C40" s="39">
        <v>7.5018452712449016E-2</v>
      </c>
      <c r="D40" s="50">
        <v>7.5015656806950076E-2</v>
      </c>
    </row>
    <row r="41" spans="1:4" x14ac:dyDescent="0.25">
      <c r="A41" s="48" t="s">
        <v>757</v>
      </c>
      <c r="B41" s="49" t="s">
        <v>500</v>
      </c>
      <c r="C41" s="39">
        <v>6.9332868336024756E-2</v>
      </c>
      <c r="D41" s="45">
        <v>6.9203584133596271E-2</v>
      </c>
    </row>
    <row r="42" spans="1:4" x14ac:dyDescent="0.25">
      <c r="A42" s="48" t="s">
        <v>758</v>
      </c>
      <c r="B42" s="49" t="s">
        <v>354</v>
      </c>
      <c r="C42" s="39">
        <v>6.0813426831677724E-2</v>
      </c>
      <c r="D42" s="50">
        <v>6.0752136524935434E-2</v>
      </c>
    </row>
    <row r="43" spans="1:4" x14ac:dyDescent="0.25">
      <c r="A43" s="48" t="s">
        <v>759</v>
      </c>
      <c r="B43" s="49" t="s">
        <v>373</v>
      </c>
      <c r="C43" s="39">
        <v>0.15620938873396739</v>
      </c>
      <c r="D43" s="45">
        <v>0.15660875708434274</v>
      </c>
    </row>
    <row r="44" spans="1:4" x14ac:dyDescent="0.25">
      <c r="A44" s="48" t="s">
        <v>760</v>
      </c>
      <c r="B44" s="49" t="s">
        <v>233</v>
      </c>
      <c r="C44" s="39">
        <v>6.0085814404263388E-2</v>
      </c>
      <c r="D44" s="50">
        <v>5.989466529226891E-2</v>
      </c>
    </row>
    <row r="45" spans="1:4" x14ac:dyDescent="0.25">
      <c r="A45" s="48" t="s">
        <v>761</v>
      </c>
      <c r="B45" s="49" t="s">
        <v>385</v>
      </c>
      <c r="C45" s="39">
        <v>8.9821122389312294E-2</v>
      </c>
      <c r="D45" s="45">
        <v>8.9814377299940629E-2</v>
      </c>
    </row>
    <row r="46" spans="1:4" x14ac:dyDescent="0.25">
      <c r="A46" s="48" t="s">
        <v>762</v>
      </c>
      <c r="B46" s="49" t="s">
        <v>389</v>
      </c>
      <c r="C46" s="39">
        <v>8.8793155790660841E-2</v>
      </c>
      <c r="D46" s="50">
        <v>8.8503814485375601E-2</v>
      </c>
    </row>
    <row r="47" spans="1:4" x14ac:dyDescent="0.25">
      <c r="A47" s="48" t="s">
        <v>763</v>
      </c>
      <c r="B47" s="49" t="s">
        <v>338</v>
      </c>
      <c r="C47" s="39">
        <v>8.5604677415237473E-2</v>
      </c>
      <c r="D47" s="45">
        <v>8.5363658132905015E-2</v>
      </c>
    </row>
    <row r="48" spans="1:4" x14ac:dyDescent="0.25">
      <c r="A48" s="48" t="s">
        <v>764</v>
      </c>
      <c r="B48" s="49" t="s">
        <v>393</v>
      </c>
      <c r="C48" s="39">
        <v>5.8217314845788917E-2</v>
      </c>
      <c r="D48" s="50">
        <v>5.8109369705394411E-2</v>
      </c>
    </row>
    <row r="49" spans="1:4" x14ac:dyDescent="0.25">
      <c r="A49" s="48" t="s">
        <v>765</v>
      </c>
      <c r="B49" s="49" t="s">
        <v>397</v>
      </c>
      <c r="C49" s="39">
        <v>0.11022420005049398</v>
      </c>
      <c r="D49" s="45">
        <v>0.11023142230840025</v>
      </c>
    </row>
    <row r="50" spans="1:4" x14ac:dyDescent="0.25">
      <c r="A50" s="48" t="s">
        <v>766</v>
      </c>
      <c r="B50" s="49" t="s">
        <v>399</v>
      </c>
      <c r="C50" s="39">
        <v>7.5089411375954748E-2</v>
      </c>
      <c r="D50" s="50">
        <v>7.4933943435453954E-2</v>
      </c>
    </row>
    <row r="51" spans="1:4" x14ac:dyDescent="0.25">
      <c r="A51" s="48" t="s">
        <v>767</v>
      </c>
      <c r="B51" s="49" t="s">
        <v>274</v>
      </c>
      <c r="C51" s="39">
        <v>8.9267788956035946E-2</v>
      </c>
      <c r="D51" s="45">
        <v>8.9010375474725234E-2</v>
      </c>
    </row>
    <row r="52" spans="1:4" x14ac:dyDescent="0.25">
      <c r="A52" s="48" t="s">
        <v>768</v>
      </c>
      <c r="B52" s="49" t="s">
        <v>179</v>
      </c>
      <c r="C52" s="39">
        <v>0.18073479219088662</v>
      </c>
      <c r="D52" s="50">
        <v>0.18070441685021946</v>
      </c>
    </row>
    <row r="53" spans="1:4" x14ac:dyDescent="0.25">
      <c r="A53" s="48" t="s">
        <v>769</v>
      </c>
      <c r="B53" s="49" t="s">
        <v>118</v>
      </c>
      <c r="C53" s="39">
        <v>6.6403352990774864E-2</v>
      </c>
      <c r="D53" s="45">
        <v>6.6366604566191964E-2</v>
      </c>
    </row>
    <row r="54" spans="1:4" x14ac:dyDescent="0.25">
      <c r="A54" s="48" t="s">
        <v>770</v>
      </c>
      <c r="B54" s="49" t="s">
        <v>413</v>
      </c>
      <c r="C54" s="39">
        <v>0.11453453599813772</v>
      </c>
      <c r="D54" s="50">
        <v>0.1143651543386339</v>
      </c>
    </row>
    <row r="55" spans="1:4" x14ac:dyDescent="0.25">
      <c r="A55" s="48" t="s">
        <v>771</v>
      </c>
      <c r="B55" s="49" t="s">
        <v>141</v>
      </c>
      <c r="C55" s="39">
        <v>0.11933527687903366</v>
      </c>
      <c r="D55" s="45">
        <v>0.11904879945925237</v>
      </c>
    </row>
    <row r="56" spans="1:4" x14ac:dyDescent="0.25">
      <c r="A56" s="48" t="s">
        <v>772</v>
      </c>
      <c r="B56" s="49" t="s">
        <v>437</v>
      </c>
      <c r="C56" s="39">
        <v>7.9740616559138278E-2</v>
      </c>
      <c r="D56" s="50">
        <v>7.942584395542579E-2</v>
      </c>
    </row>
    <row r="57" spans="1:4" x14ac:dyDescent="0.25">
      <c r="A57" s="48" t="s">
        <v>773</v>
      </c>
      <c r="B57" s="49" t="s">
        <v>553</v>
      </c>
      <c r="C57" s="39">
        <v>0.10822611830740915</v>
      </c>
      <c r="D57" s="45">
        <v>0.10822949816598276</v>
      </c>
    </row>
    <row r="58" spans="1:4" x14ac:dyDescent="0.25">
      <c r="A58" s="48" t="s">
        <v>774</v>
      </c>
      <c r="B58" s="49" t="s">
        <v>599</v>
      </c>
      <c r="C58" s="39">
        <v>0.11995694284588862</v>
      </c>
      <c r="D58" s="50">
        <v>0.11990471380690867</v>
      </c>
    </row>
    <row r="59" spans="1:4" x14ac:dyDescent="0.25">
      <c r="A59" s="48" t="s">
        <v>775</v>
      </c>
      <c r="B59" s="49" t="s">
        <v>459</v>
      </c>
      <c r="C59" s="39">
        <v>6.9816342726080866E-2</v>
      </c>
      <c r="D59" s="45">
        <v>6.9812496455795056E-2</v>
      </c>
    </row>
    <row r="60" spans="1:4" x14ac:dyDescent="0.25">
      <c r="A60" s="48" t="s">
        <v>776</v>
      </c>
      <c r="B60" s="49" t="s">
        <v>457</v>
      </c>
      <c r="C60" s="39">
        <v>7.373502671654722E-2</v>
      </c>
      <c r="D60" s="50">
        <v>7.3553068517246731E-2</v>
      </c>
    </row>
    <row r="61" spans="1:4" x14ac:dyDescent="0.25">
      <c r="A61" s="48" t="s">
        <v>777</v>
      </c>
      <c r="B61" s="49" t="s">
        <v>360</v>
      </c>
      <c r="C61" s="39">
        <v>9.6483285454494541E-2</v>
      </c>
      <c r="D61" s="45">
        <v>9.6368660646448015E-2</v>
      </c>
    </row>
    <row r="62" spans="1:4" x14ac:dyDescent="0.25">
      <c r="A62" s="48" t="s">
        <v>778</v>
      </c>
      <c r="B62" s="49" t="s">
        <v>67</v>
      </c>
      <c r="C62" s="39">
        <v>0.11729489297548824</v>
      </c>
      <c r="D62" s="50">
        <v>0.1171029635885914</v>
      </c>
    </row>
    <row r="63" spans="1:4" x14ac:dyDescent="0.25">
      <c r="A63" s="48" t="s">
        <v>779</v>
      </c>
      <c r="B63" s="49" t="s">
        <v>469</v>
      </c>
      <c r="C63" s="39">
        <v>6.864850102303087E-2</v>
      </c>
      <c r="D63" s="45">
        <v>6.8640514447353182E-2</v>
      </c>
    </row>
    <row r="64" spans="1:4" x14ac:dyDescent="0.25">
      <c r="A64" s="48" t="s">
        <v>780</v>
      </c>
      <c r="B64" s="49" t="s">
        <v>123</v>
      </c>
      <c r="C64" s="39">
        <v>0.22645206293881229</v>
      </c>
      <c r="D64" s="45">
        <v>0.22634579073604152</v>
      </c>
    </row>
    <row r="65" spans="1:4" x14ac:dyDescent="0.25">
      <c r="A65" s="48" t="s">
        <v>781</v>
      </c>
      <c r="B65" s="49" t="s">
        <v>563</v>
      </c>
      <c r="C65" s="39">
        <v>5.7825551374010173E-2</v>
      </c>
      <c r="D65" s="45">
        <v>5.7828438559336358E-2</v>
      </c>
    </row>
    <row r="66" spans="1:4" x14ac:dyDescent="0.25">
      <c r="A66" s="48" t="s">
        <v>782</v>
      </c>
      <c r="B66" s="49" t="s">
        <v>103</v>
      </c>
      <c r="C66" s="39">
        <v>0.10118068247144538</v>
      </c>
      <c r="D66" s="45">
        <v>0.10204310433611022</v>
      </c>
    </row>
    <row r="67" spans="1:4" x14ac:dyDescent="0.25">
      <c r="A67" s="48" t="s">
        <v>783</v>
      </c>
      <c r="B67" s="49" t="s">
        <v>559</v>
      </c>
      <c r="C67" s="39">
        <v>6.4181309121468952E-2</v>
      </c>
      <c r="D67" s="45">
        <v>6.4003681744196295E-2</v>
      </c>
    </row>
    <row r="68" spans="1:4" x14ac:dyDescent="0.25">
      <c r="A68" s="48" t="s">
        <v>784</v>
      </c>
      <c r="B68" s="49" t="s">
        <v>477</v>
      </c>
      <c r="C68" s="39">
        <v>6.8284250117701353E-2</v>
      </c>
      <c r="D68" s="45">
        <v>6.809797440095483E-2</v>
      </c>
    </row>
    <row r="69" spans="1:4" x14ac:dyDescent="0.25">
      <c r="A69" s="48" t="s">
        <v>785</v>
      </c>
      <c r="B69" s="49" t="s">
        <v>481</v>
      </c>
      <c r="C69" s="39">
        <v>6.3938477748401043E-2</v>
      </c>
      <c r="D69" s="45">
        <v>6.3820150124309014E-2</v>
      </c>
    </row>
    <row r="70" spans="1:4" x14ac:dyDescent="0.25">
      <c r="A70" s="48" t="s">
        <v>786</v>
      </c>
      <c r="B70" s="49" t="s">
        <v>484</v>
      </c>
      <c r="C70" s="39">
        <v>6.5508824316892117E-2</v>
      </c>
      <c r="D70" s="45">
        <v>6.5308778965923631E-2</v>
      </c>
    </row>
    <row r="71" spans="1:4" x14ac:dyDescent="0.25">
      <c r="A71" s="48" t="s">
        <v>787</v>
      </c>
      <c r="B71" s="49" t="s">
        <v>490</v>
      </c>
      <c r="C71" s="39">
        <v>0.17055332365121778</v>
      </c>
      <c r="D71" s="45">
        <v>0.17026909336724882</v>
      </c>
    </row>
    <row r="72" spans="1:4" x14ac:dyDescent="0.25">
      <c r="A72" s="48" t="s">
        <v>788</v>
      </c>
      <c r="B72" s="49" t="s">
        <v>516</v>
      </c>
      <c r="C72" s="39">
        <v>0.1005325739028369</v>
      </c>
      <c r="D72" s="45">
        <v>0.10039683099710424</v>
      </c>
    </row>
    <row r="73" spans="1:4" x14ac:dyDescent="0.25">
      <c r="A73" s="48" t="s">
        <v>789</v>
      </c>
      <c r="B73" s="49" t="s">
        <v>75</v>
      </c>
      <c r="C73" s="39">
        <v>6.7669765221343839E-2</v>
      </c>
      <c r="D73" s="45">
        <v>6.7664682452175232E-2</v>
      </c>
    </row>
    <row r="74" spans="1:4" x14ac:dyDescent="0.25">
      <c r="A74" s="48" t="s">
        <v>790</v>
      </c>
      <c r="B74" s="49" t="s">
        <v>528</v>
      </c>
      <c r="C74" s="39">
        <v>5.8785350044985432E-2</v>
      </c>
      <c r="D74" s="45">
        <v>5.8617980718613509E-2</v>
      </c>
    </row>
    <row r="75" spans="1:4" x14ac:dyDescent="0.25">
      <c r="A75" s="48" t="s">
        <v>791</v>
      </c>
      <c r="B75" s="49" t="s">
        <v>538</v>
      </c>
      <c r="C75" s="39">
        <v>6.6824169732160738E-2</v>
      </c>
      <c r="D75" s="45">
        <v>6.6732880636740557E-2</v>
      </c>
    </row>
    <row r="76" spans="1:4" x14ac:dyDescent="0.25">
      <c r="A76" s="48" t="s">
        <v>792</v>
      </c>
      <c r="B76" s="49" t="s">
        <v>246</v>
      </c>
      <c r="C76" s="39">
        <v>0.23104180471268582</v>
      </c>
      <c r="D76" s="45">
        <v>0.23091834122585522</v>
      </c>
    </row>
    <row r="77" spans="1:4" x14ac:dyDescent="0.25">
      <c r="A77" s="48" t="s">
        <v>793</v>
      </c>
      <c r="B77" s="49" t="s">
        <v>543</v>
      </c>
      <c r="C77" s="39">
        <v>0.15831132216346239</v>
      </c>
      <c r="D77" s="45">
        <v>0.15923412588221064</v>
      </c>
    </row>
    <row r="78" spans="1:4" x14ac:dyDescent="0.25">
      <c r="A78" s="48" t="s">
        <v>794</v>
      </c>
      <c r="B78" s="49" t="s">
        <v>49</v>
      </c>
      <c r="C78" s="39">
        <v>5.9391822322299254E-2</v>
      </c>
      <c r="D78" s="45">
        <v>5.9213971733380534E-2</v>
      </c>
    </row>
    <row r="79" spans="1:4" x14ac:dyDescent="0.25">
      <c r="A79" s="48" t="s">
        <v>795</v>
      </c>
      <c r="B79" s="49" t="s">
        <v>121</v>
      </c>
      <c r="C79" s="39">
        <v>0.22623829811526119</v>
      </c>
      <c r="D79" s="45">
        <v>0.22622862279962958</v>
      </c>
    </row>
    <row r="80" spans="1:4" x14ac:dyDescent="0.25">
      <c r="A80" s="48" t="s">
        <v>796</v>
      </c>
      <c r="B80" s="49" t="s">
        <v>125</v>
      </c>
      <c r="C80" s="39">
        <v>0.22706882823898542</v>
      </c>
      <c r="D80" s="45">
        <v>0.22700722301403961</v>
      </c>
    </row>
    <row r="81" spans="1:4" x14ac:dyDescent="0.25">
      <c r="A81" s="48" t="s">
        <v>797</v>
      </c>
      <c r="B81" s="49" t="s">
        <v>191</v>
      </c>
      <c r="C81" s="39">
        <v>6.330855163465518E-2</v>
      </c>
      <c r="D81" s="45">
        <v>6.3167596085443367E-2</v>
      </c>
    </row>
    <row r="82" spans="1:4" x14ac:dyDescent="0.25">
      <c r="A82" s="48" t="s">
        <v>798</v>
      </c>
      <c r="B82" s="49" t="s">
        <v>193</v>
      </c>
      <c r="C82" s="39">
        <v>0.12653252710568569</v>
      </c>
      <c r="D82" s="45">
        <v>0.12629077905924443</v>
      </c>
    </row>
    <row r="83" spans="1:4" x14ac:dyDescent="0.25">
      <c r="A83" s="48" t="s">
        <v>799</v>
      </c>
      <c r="B83" s="49" t="s">
        <v>185</v>
      </c>
      <c r="C83" s="39">
        <v>8.9411387940051559E-2</v>
      </c>
      <c r="D83" s="45">
        <v>8.9223853862309549E-2</v>
      </c>
    </row>
    <row r="84" spans="1:4" x14ac:dyDescent="0.25">
      <c r="A84" s="48" t="s">
        <v>800</v>
      </c>
      <c r="B84" s="49" t="s">
        <v>575</v>
      </c>
      <c r="C84" s="39">
        <v>0.12280377636737949</v>
      </c>
      <c r="D84" s="45">
        <v>0.12282406332475865</v>
      </c>
    </row>
    <row r="85" spans="1:4" x14ac:dyDescent="0.25">
      <c r="A85" s="48" t="s">
        <v>801</v>
      </c>
      <c r="B85" s="49" t="s">
        <v>439</v>
      </c>
      <c r="C85" s="39">
        <v>0.14368606516379145</v>
      </c>
      <c r="D85" s="45">
        <v>0.14369285441509161</v>
      </c>
    </row>
    <row r="86" spans="1:4" x14ac:dyDescent="0.25">
      <c r="A86" s="48" t="s">
        <v>802</v>
      </c>
      <c r="B86" s="49" t="s">
        <v>45</v>
      </c>
      <c r="C86" s="39">
        <v>0.13748385800779706</v>
      </c>
      <c r="D86" s="45">
        <v>0.13716873219457085</v>
      </c>
    </row>
    <row r="87" spans="1:4" x14ac:dyDescent="0.25">
      <c r="A87" s="48" t="s">
        <v>803</v>
      </c>
      <c r="B87" s="49" t="s">
        <v>585</v>
      </c>
      <c r="C87" s="39">
        <v>7.6362498973920973E-2</v>
      </c>
      <c r="D87" s="45">
        <v>7.6188306440026735E-2</v>
      </c>
    </row>
    <row r="88" spans="1:4" x14ac:dyDescent="0.25">
      <c r="A88" s="48" t="s">
        <v>804</v>
      </c>
      <c r="B88" s="49" t="s">
        <v>591</v>
      </c>
      <c r="C88" s="39">
        <v>0.42093578769819401</v>
      </c>
      <c r="D88" s="45">
        <v>0.42045913108039484</v>
      </c>
    </row>
    <row r="89" spans="1:4" x14ac:dyDescent="0.25">
      <c r="A89" s="48" t="s">
        <v>805</v>
      </c>
      <c r="B89" s="49" t="s">
        <v>294</v>
      </c>
      <c r="C89" s="39">
        <v>6.9107681825689909E-2</v>
      </c>
      <c r="D89" s="45">
        <v>6.9118043315303399E-2</v>
      </c>
    </row>
    <row r="90" spans="1:4" x14ac:dyDescent="0.25">
      <c r="A90" s="48" t="s">
        <v>806</v>
      </c>
      <c r="B90" s="49" t="s">
        <v>597</v>
      </c>
      <c r="C90" s="39">
        <v>6.1245509328778813E-2</v>
      </c>
      <c r="D90" s="45">
        <v>6.1269220005868805E-2</v>
      </c>
    </row>
    <row r="91" spans="1:4" x14ac:dyDescent="0.25">
      <c r="A91" s="48" t="s">
        <v>807</v>
      </c>
      <c r="B91" s="49" t="s">
        <v>587</v>
      </c>
      <c r="C91" s="39">
        <v>0.12482504726126703</v>
      </c>
      <c r="D91" s="45">
        <v>0.12461973859477962</v>
      </c>
    </row>
    <row r="92" spans="1:4" x14ac:dyDescent="0.25">
      <c r="A92" s="48" t="s">
        <v>808</v>
      </c>
      <c r="B92" s="49" t="s">
        <v>607</v>
      </c>
      <c r="C92" s="39">
        <v>1.946586714350669E-2</v>
      </c>
      <c r="D92" s="45">
        <v>1.9468867898245649E-2</v>
      </c>
    </row>
    <row r="93" spans="1:4" x14ac:dyDescent="0.25">
      <c r="A93" s="48" t="s">
        <v>809</v>
      </c>
      <c r="B93" s="49" t="s">
        <v>623</v>
      </c>
      <c r="C93" s="39">
        <v>6.4794146368080313E-2</v>
      </c>
      <c r="D93" s="45">
        <v>6.4625643265165289E-2</v>
      </c>
    </row>
    <row r="94" spans="1:4" x14ac:dyDescent="0.25">
      <c r="A94" s="48" t="s">
        <v>810</v>
      </c>
      <c r="B94" s="49" t="s">
        <v>615</v>
      </c>
      <c r="C94" s="39">
        <v>0.1045681805369823</v>
      </c>
      <c r="D94" s="45">
        <v>0.10467784553910402</v>
      </c>
    </row>
    <row r="95" spans="1:4" x14ac:dyDescent="0.25">
      <c r="A95" s="48" t="s">
        <v>811</v>
      </c>
      <c r="B95" s="49" t="s">
        <v>161</v>
      </c>
      <c r="C95" s="39">
        <v>0.17490358549950896</v>
      </c>
      <c r="D95" s="45">
        <v>0.17425707717300154</v>
      </c>
    </row>
    <row r="96" spans="1:4" x14ac:dyDescent="0.25">
      <c r="A96" s="48" t="s">
        <v>812</v>
      </c>
      <c r="B96" s="49" t="s">
        <v>613</v>
      </c>
      <c r="C96" s="39">
        <v>5.1720905849764701E-2</v>
      </c>
      <c r="D96" s="45">
        <v>5.1610392279621595E-2</v>
      </c>
    </row>
    <row r="97" spans="1:4" x14ac:dyDescent="0.25">
      <c r="A97" s="48" t="s">
        <v>813</v>
      </c>
      <c r="B97" s="49" t="s">
        <v>324</v>
      </c>
      <c r="C97" s="39">
        <v>4.9506381410128322E-2</v>
      </c>
      <c r="D97" s="45">
        <v>4.9403715707701017E-2</v>
      </c>
    </row>
    <row r="98" spans="1:4" x14ac:dyDescent="0.25">
      <c r="A98" s="48" t="s">
        <v>814</v>
      </c>
      <c r="B98" s="49" t="s">
        <v>641</v>
      </c>
      <c r="C98" s="39">
        <v>5.6021489284665167E-2</v>
      </c>
      <c r="D98" s="45">
        <v>5.5921971984752253E-2</v>
      </c>
    </row>
    <row r="99" spans="1:4" x14ac:dyDescent="0.25">
      <c r="A99" s="48" t="s">
        <v>815</v>
      </c>
      <c r="B99" s="49" t="s">
        <v>637</v>
      </c>
      <c r="C99" s="39">
        <v>4.9096680079763075E-2</v>
      </c>
      <c r="D99" s="45">
        <v>4.9006708775706745E-2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APRIL 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APRIL 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224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398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397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APRIL 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288</v>
      </c>
      <c r="D35" s="19">
        <v>285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146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241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APRIL 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834</v>
      </c>
      <c r="C47" s="19">
        <v>518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835</v>
      </c>
      <c r="C48" s="19">
        <v>165</v>
      </c>
      <c r="D48" s="19">
        <v>162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APRIL 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APRIL 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454</v>
      </c>
      <c r="D65" s="25">
        <v>494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375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APRIL 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APRIL 2,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APRIL 2,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APRIL 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APRIL 2,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56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65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382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400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356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349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377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366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APRIL 2,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122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211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141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110</v>
      </c>
      <c r="D38" s="19">
        <v>116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321</v>
      </c>
      <c r="D39" s="19">
        <v>312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307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305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310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APRIL 2,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439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317</v>
      </c>
      <c r="D49" s="19">
        <v>329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211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331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245</v>
      </c>
      <c r="D52" s="20">
        <v>249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APRIL 2,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159</v>
      </c>
      <c r="D57" s="19">
        <v>176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147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483</v>
      </c>
      <c r="D59" s="19">
        <v>483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262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APRIL 2,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283</v>
      </c>
      <c r="D65" s="25">
        <v>286</v>
      </c>
      <c r="E65" s="26">
        <v>286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399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APRIL 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APRIL 2,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APRIL 2,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APRIL 2,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3771</v>
      </c>
      <c r="D17" s="26">
        <v>3273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1465</v>
      </c>
      <c r="D18" s="30">
        <v>3385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APRIL 2,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APRIL 2,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G7" sqref="G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APRIL 2, 2024</v>
      </c>
      <c r="B2" s="170"/>
      <c r="C2" s="170"/>
      <c r="D2" s="170"/>
      <c r="E2" s="170"/>
    </row>
    <row r="3" spans="1:5" x14ac:dyDescent="0.25">
      <c r="A3" s="171" t="s">
        <v>24</v>
      </c>
      <c r="B3" s="172" t="s">
        <v>39</v>
      </c>
      <c r="C3" s="173" t="s">
        <v>40</v>
      </c>
      <c r="D3" s="173" t="s">
        <v>25</v>
      </c>
      <c r="E3" s="175" t="s">
        <v>26</v>
      </c>
    </row>
    <row r="4" spans="1:5" ht="34.5" customHeight="1" x14ac:dyDescent="0.25">
      <c r="A4" s="160"/>
      <c r="B4" s="162"/>
      <c r="C4" s="174"/>
      <c r="D4" s="174"/>
      <c r="E4" s="176"/>
    </row>
    <row r="5" spans="1:5" x14ac:dyDescent="0.25">
      <c r="A5" s="75" t="s">
        <v>895</v>
      </c>
      <c r="B5" s="96">
        <v>1</v>
      </c>
      <c r="C5" s="97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7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7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7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7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7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7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7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7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1"/>
      <c r="E14" s="100"/>
    </row>
    <row r="15" spans="1:5" x14ac:dyDescent="0.25">
      <c r="A15" s="75"/>
      <c r="B15" s="98"/>
      <c r="C15" s="66"/>
      <c r="D15" s="101"/>
      <c r="E15" s="100"/>
    </row>
    <row r="16" spans="1:5" x14ac:dyDescent="0.25">
      <c r="A16" s="75"/>
      <c r="B16" s="98"/>
      <c r="C16" s="66"/>
      <c r="D16" s="101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APRIL 2,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3" t="s">
        <v>40</v>
      </c>
      <c r="D18" s="173" t="s">
        <v>25</v>
      </c>
      <c r="E18" s="175" t="s">
        <v>26</v>
      </c>
    </row>
    <row r="19" spans="1:5" ht="45.75" customHeight="1" x14ac:dyDescent="0.25">
      <c r="A19" s="160"/>
      <c r="B19" s="162"/>
      <c r="C19" s="174"/>
      <c r="D19" s="174"/>
      <c r="E19" s="176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0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89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1</v>
      </c>
      <c r="C35" s="97">
        <v>22</v>
      </c>
      <c r="D35" s="101">
        <v>0.87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0.83000000000000007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17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26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20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19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0.83000000000000007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7</v>
      </c>
      <c r="D102" s="101">
        <v>0.62</v>
      </c>
      <c r="E102" s="100">
        <v>0.63</v>
      </c>
    </row>
    <row r="103" spans="1:5" x14ac:dyDescent="0.25">
      <c r="A103" s="75" t="s">
        <v>987</v>
      </c>
      <c r="B103" s="96">
        <v>5</v>
      </c>
      <c r="C103" s="97">
        <v>1</v>
      </c>
      <c r="D103" s="101">
        <v>0.63</v>
      </c>
      <c r="E103" s="100">
        <v>0.63</v>
      </c>
    </row>
    <row r="104" spans="1:5" x14ac:dyDescent="0.25">
      <c r="A104" s="75" t="s">
        <v>988</v>
      </c>
      <c r="B104" s="96">
        <v>1</v>
      </c>
      <c r="C104" s="97">
        <v>1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2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146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9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31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3</v>
      </c>
      <c r="C115" s="97">
        <v>1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3</v>
      </c>
      <c r="D117" s="101">
        <v>0.59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6</v>
      </c>
      <c r="D118" s="101">
        <v>0.59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3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2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20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11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16</v>
      </c>
      <c r="D127" s="101">
        <v>0.57999999999999996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32</v>
      </c>
      <c r="D128" s="101">
        <v>0.57999999999999996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64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24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6</v>
      </c>
      <c r="C133" s="97">
        <v>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2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15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17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81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5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5</v>
      </c>
      <c r="C142" s="97">
        <v>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39</v>
      </c>
      <c r="D143" s="101">
        <v>0.57000000000000006</v>
      </c>
      <c r="E143" s="100">
        <v>0.56000000000000005</v>
      </c>
    </row>
    <row r="144" spans="1:5" x14ac:dyDescent="0.25">
      <c r="A144" s="75" t="s">
        <v>1028</v>
      </c>
      <c r="B144" s="96">
        <v>1</v>
      </c>
      <c r="C144" s="97">
        <v>4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55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0.57000000000000006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10</v>
      </c>
      <c r="D147" s="101">
        <v>0.55000000000000004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7</v>
      </c>
      <c r="D153" s="101">
        <v>0.55000000000000004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6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3</v>
      </c>
      <c r="C155" s="97">
        <v>1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3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1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2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1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57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14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21</v>
      </c>
      <c r="D162" s="101">
        <v>0.56000000000000005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4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5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6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5</v>
      </c>
      <c r="D172" s="101">
        <v>0.55000000000000004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0.55000000000000004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0.53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8</v>
      </c>
      <c r="D187" s="101">
        <v>0.54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4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29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6</v>
      </c>
      <c r="C194" s="97">
        <v>1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3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6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2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10</v>
      </c>
      <c r="C199" s="97">
        <v>1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</v>
      </c>
      <c r="C200" s="97">
        <v>1</v>
      </c>
      <c r="D200" s="101">
        <v>0.51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0.52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2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4</v>
      </c>
      <c r="D210" s="101">
        <v>0.5</v>
      </c>
      <c r="E210" s="100">
        <v>0.5</v>
      </c>
    </row>
    <row r="211" spans="1:5" x14ac:dyDescent="0.25">
      <c r="A211" s="75" t="s">
        <v>1095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1096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1</v>
      </c>
      <c r="D213" s="101">
        <v>0.49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12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30</v>
      </c>
      <c r="D215" s="101">
        <v>0.51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29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3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8</v>
      </c>
      <c r="D219" s="101">
        <v>0.51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31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5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3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2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0.48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0.5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8</v>
      </c>
      <c r="D232" s="101">
        <v>0.5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38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3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7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6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19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74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1</v>
      </c>
      <c r="C239" s="97">
        <v>17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4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3</v>
      </c>
      <c r="C241" s="97">
        <v>1</v>
      </c>
      <c r="D241" s="101">
        <v>0.49</v>
      </c>
      <c r="E241" s="100">
        <v>0.49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1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29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5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9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1</v>
      </c>
      <c r="D273" s="101">
        <v>0.43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27</v>
      </c>
      <c r="D274" s="101">
        <v>0.45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4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16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3</v>
      </c>
      <c r="D277" s="101">
        <v>0.45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8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5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2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10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17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2</v>
      </c>
      <c r="C283" s="97">
        <v>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1</v>
      </c>
      <c r="C284" s="97">
        <v>2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2</v>
      </c>
      <c r="C285" s="97">
        <v>1</v>
      </c>
      <c r="D285" s="101">
        <v>0.44</v>
      </c>
      <c r="E285" s="100">
        <v>0.44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41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3</v>
      </c>
      <c r="C291" s="97">
        <v>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4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6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2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6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3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9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10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0.38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5</v>
      </c>
      <c r="D319" s="101">
        <v>0.39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1</v>
      </c>
      <c r="C328" s="97">
        <v>14</v>
      </c>
      <c r="D328" s="101">
        <v>0.38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A30" sqref="A30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7" t="s">
        <v>1234</v>
      </c>
      <c r="B1" s="177"/>
      <c r="C1" s="177"/>
      <c r="D1" s="177"/>
      <c r="E1" s="177"/>
      <c r="F1" s="177"/>
    </row>
    <row r="2" spans="1:6" ht="50.1" customHeight="1" x14ac:dyDescent="0.25">
      <c r="A2" s="178" t="str">
        <f>"INTERVALLES DE MARGE EN VIGUEUR LE "&amp;A1</f>
        <v>INTERVALLES DE MARGE EN VIGUEUR LE 2 AVRIL 2024</v>
      </c>
      <c r="B2" s="178"/>
      <c r="C2" s="178"/>
      <c r="D2" s="178"/>
      <c r="E2" s="178"/>
      <c r="F2" s="178"/>
    </row>
    <row r="3" spans="1:6" ht="12.75" customHeight="1" x14ac:dyDescent="0.25">
      <c r="A3" s="179" t="s">
        <v>27</v>
      </c>
      <c r="B3" s="179" t="s">
        <v>21</v>
      </c>
      <c r="C3" s="179" t="s">
        <v>28</v>
      </c>
      <c r="D3" s="179" t="s">
        <v>29</v>
      </c>
      <c r="E3" s="179" t="s">
        <v>30</v>
      </c>
      <c r="F3" s="179" t="s">
        <v>31</v>
      </c>
    </row>
    <row r="4" spans="1:6" ht="15.75" thickBot="1" x14ac:dyDescent="0.3">
      <c r="A4" s="179"/>
      <c r="B4" s="179"/>
      <c r="C4" s="179"/>
      <c r="D4" s="179"/>
      <c r="E4" s="179"/>
      <c r="F4" s="179"/>
    </row>
    <row r="5" spans="1:6" x14ac:dyDescent="0.25">
      <c r="A5" s="37" t="s">
        <v>42</v>
      </c>
      <c r="B5" s="38" t="s">
        <v>1235</v>
      </c>
      <c r="C5" s="64">
        <v>0.11665250047322398</v>
      </c>
      <c r="D5" s="40">
        <v>0.11694284695224337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0.13748385800779706</v>
      </c>
      <c r="D6" s="45">
        <v>0.13716873219457085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0.26130408727319393</v>
      </c>
      <c r="D7" s="50">
        <v>0.26169585672552459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5.9391822322299254E-2</v>
      </c>
      <c r="D8" s="50">
        <v>5.9213971733380534E-2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0.16419147798913189</v>
      </c>
      <c r="D9" s="50">
        <v>0.16367116266884993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0.10207619187384868</v>
      </c>
      <c r="D10" s="50">
        <v>0.10187650770655063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1236</v>
      </c>
      <c r="C11" s="39">
        <v>0.12005705778243209</v>
      </c>
      <c r="D11" s="50">
        <v>0.12060982681655837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0.13728074028999371</v>
      </c>
      <c r="D12" s="50">
        <v>0.13707921396193865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0.12332683289668411</v>
      </c>
      <c r="D13" s="50">
        <v>0.12297179395666424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0.11568310759786646</v>
      </c>
      <c r="D14" s="50">
        <v>0.11569446902575382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7.035834761675254E-2</v>
      </c>
      <c r="D15" s="50">
        <v>7.0358319538578989E-2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0.10776315185627824</v>
      </c>
      <c r="D16" s="50">
        <v>0.10743362288109437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0.11729489297548824</v>
      </c>
      <c r="D17" s="50">
        <v>0.1171029635885914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1237</v>
      </c>
      <c r="C18" s="39">
        <v>0.12634039011824097</v>
      </c>
      <c r="D18" s="50">
        <v>0.12597201726517374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0.10335930050921065</v>
      </c>
      <c r="D19" s="50">
        <v>0.10336790705074639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0.14660518195575106</v>
      </c>
      <c r="D20" s="50">
        <v>0.14631570125997578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6.7669765221343839E-2</v>
      </c>
      <c r="D21" s="50">
        <v>6.7664682452175232E-2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0.1040892073292978</v>
      </c>
      <c r="D22" s="50">
        <v>0.10374421986429372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0.13189359617175817</v>
      </c>
      <c r="D23" s="50">
        <v>0.13469226923765668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0.14101449674341204</v>
      </c>
      <c r="D24" s="50">
        <v>0.14040090785803738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0.10664003530744434</v>
      </c>
      <c r="D25" s="50">
        <v>0.10645848438319883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9.911275318474784E-2</v>
      </c>
      <c r="D26" s="50">
        <v>9.8888439304932491E-2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0.16265694395368849</v>
      </c>
      <c r="D27" s="50">
        <v>0.16207260014000552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1238</v>
      </c>
      <c r="C28" s="39">
        <v>0.15684699237913291</v>
      </c>
      <c r="D28" s="50">
        <v>0.15686419555976416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1239</v>
      </c>
      <c r="C29" s="39">
        <v>6.6326280152831513E-2</v>
      </c>
      <c r="D29" s="50">
        <v>6.6313434186928366E-2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9.8642994737280568E-2</v>
      </c>
      <c r="D30" s="50">
        <v>9.8634787674584473E-2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7.2877088388062727E-2</v>
      </c>
      <c r="D31" s="50">
        <v>7.2847753255812706E-2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8.6974418146568228E-2</v>
      </c>
      <c r="D32" s="50">
        <v>8.6642253299180808E-2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0.10324561934521939</v>
      </c>
      <c r="D33" s="50">
        <v>0.10295195292868696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0.15613164637361962</v>
      </c>
      <c r="D34" s="50">
        <v>0.15614431352921485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0.10118068247144538</v>
      </c>
      <c r="D35" s="50">
        <v>0.10204310433611022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0.14043682213028752</v>
      </c>
      <c r="D36" s="50">
        <v>0.14003783812258211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0.33354442923925143</v>
      </c>
      <c r="D37" s="50">
        <v>0.33253262846393467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0.19388187905416007</v>
      </c>
      <c r="D38" s="50">
        <v>0.19385264872043353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0.10493350551167538</v>
      </c>
      <c r="D39" s="50">
        <v>0.10464520597331171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1240</v>
      </c>
      <c r="C40" s="39">
        <v>6.9430543359043001E-2</v>
      </c>
      <c r="D40" s="50">
        <v>6.9460319279593785E-2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1241</v>
      </c>
      <c r="C41" s="39">
        <v>0.10977932809882684</v>
      </c>
      <c r="D41" s="50">
        <v>0.1098264079630112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1242</v>
      </c>
      <c r="C42" s="39">
        <v>8.6227355043450443E-2</v>
      </c>
      <c r="D42" s="50">
        <v>8.5975101326010828E-2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1243</v>
      </c>
      <c r="C43" s="39">
        <v>6.6403352990774864E-2</v>
      </c>
      <c r="D43" s="50">
        <v>6.6366604566191964E-2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1244</v>
      </c>
      <c r="C44" s="39">
        <v>0.10499291986150124</v>
      </c>
      <c r="D44" s="50">
        <v>0.10493481550044881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0.22623829811526119</v>
      </c>
      <c r="D45" s="50">
        <v>0.22622862279962958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0.22645206293881229</v>
      </c>
      <c r="D46" s="50">
        <v>0.22634579073604152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0.22706882823898542</v>
      </c>
      <c r="D47" s="50">
        <v>0.22700722301403961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0.16845373708515848</v>
      </c>
      <c r="D48" s="50">
        <v>0.16847255457885496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0.15438018010601667</v>
      </c>
      <c r="D49" s="50">
        <v>0.15482642882286402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8.7069304052259669E-2</v>
      </c>
      <c r="D50" s="50">
        <v>8.6839023089530093E-2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7.4534516989232469E-2</v>
      </c>
      <c r="D51" s="50">
        <v>7.429748119637708E-2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0.13678771574090537</v>
      </c>
      <c r="D52" s="50">
        <v>0.13658665412089338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1245</v>
      </c>
      <c r="C53" s="39">
        <v>7.100046991465106E-2</v>
      </c>
      <c r="D53" s="50">
        <v>7.0749095729219919E-2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9.0888047244474454E-2</v>
      </c>
      <c r="D54" s="50">
        <v>9.0583116834092675E-2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1246</v>
      </c>
      <c r="C55" s="39">
        <v>0.11933527687903366</v>
      </c>
      <c r="D55" s="50">
        <v>0.11904879945925237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0.11492028264814895</v>
      </c>
      <c r="D56" s="50">
        <v>0.11478883100794171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0.11361051738016681</v>
      </c>
      <c r="D57" s="50">
        <v>0.11362034519212667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0.20560618551143811</v>
      </c>
      <c r="D58" s="50">
        <v>0.20530078618374367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9.6935588331646089E-2</v>
      </c>
      <c r="D59" s="50">
        <v>9.6948920401787611E-2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9.2514863402969327E-2</v>
      </c>
      <c r="D60" s="50">
        <v>9.226778408858631E-2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6.7200222980282914E-2</v>
      </c>
      <c r="D61" s="58">
        <v>6.7013244692210538E-2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0.19656453943909177</v>
      </c>
      <c r="D62" s="58">
        <v>0.19622973468209565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8.9609464566558175E-2</v>
      </c>
      <c r="D63" s="58">
        <v>8.9320794452003915E-2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0.14944677154267641</v>
      </c>
      <c r="D64" s="58">
        <v>0.1494102264799248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1247</v>
      </c>
      <c r="C65" s="77">
        <v>0.17490358549950896</v>
      </c>
      <c r="D65" s="58">
        <v>0.17425707717300154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0.15036085054245268</v>
      </c>
      <c r="D66" s="58">
        <v>0.1500227353346843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1248</v>
      </c>
      <c r="C67" s="39">
        <v>7.1647439161713594E-2</v>
      </c>
      <c r="D67" s="50">
        <v>7.1667151917028743E-2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1249</v>
      </c>
      <c r="C68" s="39">
        <v>0.11328454813467999</v>
      </c>
      <c r="D68" s="50">
        <v>0.11331571673755671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0.11283191309301568</v>
      </c>
      <c r="D69" s="50">
        <v>0.11264202103820285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1250</v>
      </c>
      <c r="C70" s="39">
        <v>5.3293693976062546E-2</v>
      </c>
      <c r="D70" s="50">
        <v>5.3294173203953681E-2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1251</v>
      </c>
      <c r="C71" s="39">
        <v>6.5734693934585892E-2</v>
      </c>
      <c r="D71" s="50">
        <v>6.5501363597637585E-2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1252</v>
      </c>
      <c r="C72" s="39">
        <v>0.10393567706367342</v>
      </c>
      <c r="D72" s="50">
        <v>0.10356674940768781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0.1347343824510937</v>
      </c>
      <c r="D73" s="50">
        <v>0.13474776216582815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7.5988364066882239E-2</v>
      </c>
      <c r="D74" s="50">
        <v>7.5761026722780483E-2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0.18073479219088662</v>
      </c>
      <c r="D75" s="50">
        <v>0.18070441685021946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7.4473814917988768E-2</v>
      </c>
      <c r="D76" s="50">
        <v>7.4797144677302529E-2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0.19349444286278517</v>
      </c>
      <c r="D77" s="50">
        <v>0.19336152595959913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8.9411387940051559E-2</v>
      </c>
      <c r="D78" s="50">
        <v>8.9223853862309549E-2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1253</v>
      </c>
      <c r="C79" s="39">
        <v>6.9241262661935768E-2</v>
      </c>
      <c r="D79" s="50">
        <v>6.9070331294931661E-2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0.18838734246557087</v>
      </c>
      <c r="D80" s="50">
        <v>0.18786172856473063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6.330855163465518E-2</v>
      </c>
      <c r="D81" s="50">
        <v>6.3167596085443367E-2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0.12653252710568569</v>
      </c>
      <c r="D82" s="50">
        <v>0.12629077905924443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8.3815515526704548E-2</v>
      </c>
      <c r="D83" s="50">
        <v>8.3537935904640662E-2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0.24360294436706584</v>
      </c>
      <c r="D84" s="50">
        <v>0.24357299183563486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0.15359213111922279</v>
      </c>
      <c r="D85" s="50">
        <v>0.15314515028655262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8.4417541606206875E-2</v>
      </c>
      <c r="D86" s="50">
        <v>8.5804055766920961E-2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0.13649162078439384</v>
      </c>
      <c r="D87" s="50">
        <v>0.13627184991337038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7.9657469671334136E-2</v>
      </c>
      <c r="D88" s="50">
        <v>7.9478471162788361E-2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0.19074545897797307</v>
      </c>
      <c r="D89" s="50">
        <v>0.19028532111810892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6.198599171259489E-2</v>
      </c>
      <c r="D90" s="50">
        <v>6.198463111703293E-2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0.10428215181071133</v>
      </c>
      <c r="D91" s="50">
        <v>0.10532926766736156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0.14555789638736499</v>
      </c>
      <c r="D92" s="50">
        <v>0.14553173084320503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7.3184895829475918E-2</v>
      </c>
      <c r="D93" s="50">
        <v>7.3060937263610695E-2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0.22628126533509138</v>
      </c>
      <c r="D94" s="50">
        <v>0.2261301461461776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0.20938009930885038</v>
      </c>
      <c r="D95" s="50">
        <v>0.21241060297936337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0.18643368754141915</v>
      </c>
      <c r="D96" s="50">
        <v>0.18668056470000902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0.13338648523087521</v>
      </c>
      <c r="D97" s="50">
        <v>0.13300226225483133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0.10273436795739584</v>
      </c>
      <c r="D98" s="50">
        <v>0.10261020186664958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0.22228445038636807</v>
      </c>
      <c r="D99" s="50">
        <v>0.22225770646599291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0.31306219928216128</v>
      </c>
      <c r="D100" s="50">
        <v>0.32015938358593687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0.14872768199307151</v>
      </c>
      <c r="D101" s="50">
        <v>0.14870835521814196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6.0085814404263388E-2</v>
      </c>
      <c r="D102" s="50">
        <v>5.989466529226891E-2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6.5833443703291986E-2</v>
      </c>
      <c r="D103" s="50">
        <v>6.5832440174508566E-2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6.0955077701903872E-2</v>
      </c>
      <c r="D104" s="50">
        <v>6.0955707971288478E-2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9.6378440245279168E-2</v>
      </c>
      <c r="D105" s="50">
        <v>9.6379436788676581E-2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0.19433611224469358</v>
      </c>
      <c r="D106" s="50">
        <v>0.19660527063969202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0.13435447359788638</v>
      </c>
      <c r="D107" s="50">
        <v>0.13435598590586342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0.18881453761861489</v>
      </c>
      <c r="D108" s="50">
        <v>0.18845987919732909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0.23104180471268582</v>
      </c>
      <c r="D109" s="50">
        <v>0.23091834122585522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0.23211819013673313</v>
      </c>
      <c r="D110" s="50">
        <v>0.23176487133145549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0.23043620436239134</v>
      </c>
      <c r="D111" s="50">
        <v>0.23007904410492205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0.23163587399789312</v>
      </c>
      <c r="D112" s="50">
        <v>0.23129586592716664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0.10031632095081922</v>
      </c>
      <c r="D113" s="50">
        <v>0.10019680079165361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6.7453674676436565E-2</v>
      </c>
      <c r="D114" s="50">
        <v>6.7297501609839633E-2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0.17673558482861712</v>
      </c>
      <c r="D115" s="50">
        <v>0.17629878886653422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0.18958610756819574</v>
      </c>
      <c r="D116" s="50">
        <v>0.1900571823007782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0.20631264917162959</v>
      </c>
      <c r="D117" s="50">
        <v>0.20581556252739136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9.8043878278247579E-2</v>
      </c>
      <c r="D118" s="50">
        <v>9.8002064189060933E-2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0.17531664135559191</v>
      </c>
      <c r="D119" s="50">
        <v>0.17487555141988259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0.17506221238443401</v>
      </c>
      <c r="D120" s="50">
        <v>0.17574910864775412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9.512755046120229E-2</v>
      </c>
      <c r="D121" s="50">
        <v>9.5132477716228722E-2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5.5445946195997298E-2</v>
      </c>
      <c r="D122" s="50">
        <v>5.5290113558756279E-2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8.9267788956035946E-2</v>
      </c>
      <c r="D123" s="50">
        <v>8.9010375474725234E-2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0.19617291459849545</v>
      </c>
      <c r="D124" s="50">
        <v>0.19589354787056934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8.4154267196265758E-2</v>
      </c>
      <c r="D125" s="50">
        <v>8.3950042708831829E-2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9.9103421629310018E-2</v>
      </c>
      <c r="D126" s="50">
        <v>9.8934821540589885E-2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1254</v>
      </c>
      <c r="C127" s="39">
        <v>6.0750393384256592E-2</v>
      </c>
      <c r="D127" s="50">
        <v>6.0497531015535087E-2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1255</v>
      </c>
      <c r="C128" s="39">
        <v>0.141706774897843</v>
      </c>
      <c r="D128" s="50">
        <v>0.14144632349844097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0.30025706986860407</v>
      </c>
      <c r="D129" s="50">
        <v>0.3002199518040331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0.27640586043240833</v>
      </c>
      <c r="D130" s="50">
        <v>0.28200079767858238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0.1480917333444326</v>
      </c>
      <c r="D131" s="50">
        <v>0.14807459675263049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9.458244688217915E-2</v>
      </c>
      <c r="D132" s="50">
        <v>9.4326624834353445E-2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6.9107681825689909E-2</v>
      </c>
      <c r="D133" s="50">
        <v>6.9118043315303399E-2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5.2962242662601501E-2</v>
      </c>
      <c r="D134" s="50">
        <v>5.2795025794076994E-2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0.15659277825475867</v>
      </c>
      <c r="D135" s="50">
        <v>0.15626403619313176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1256</v>
      </c>
      <c r="C136" s="39">
        <v>0.33184549892014331</v>
      </c>
      <c r="D136" s="50">
        <v>0.33178472105332213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1257</v>
      </c>
      <c r="C137" s="39">
        <v>0.22571462401165818</v>
      </c>
      <c r="D137" s="50">
        <v>0.22567314466447108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1258</v>
      </c>
      <c r="C138" s="39">
        <v>0.2264993310870338</v>
      </c>
      <c r="D138" s="50">
        <v>0.22645878486039414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1259</v>
      </c>
      <c r="C139" s="39">
        <v>0.12757264346274025</v>
      </c>
      <c r="D139" s="50">
        <v>0.12754945950547117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1260</v>
      </c>
      <c r="C140" s="39">
        <v>0.3083725700007473</v>
      </c>
      <c r="D140" s="50">
        <v>0.30843862823819312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1261</v>
      </c>
      <c r="C141" s="39">
        <v>0.30804206520169508</v>
      </c>
      <c r="D141" s="50">
        <v>0.30810709416541726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1262</v>
      </c>
      <c r="C142" s="39">
        <v>0.24891299817979554</v>
      </c>
      <c r="D142" s="50">
        <v>0.2489348955518009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3.4038358271453593E-2</v>
      </c>
      <c r="D143" s="50">
        <v>3.4042927521430545E-2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0.17505795231781821</v>
      </c>
      <c r="D144" s="50">
        <v>0.17488609610493583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0.37033206912827132</v>
      </c>
      <c r="D145" s="50">
        <v>0.37234169815313628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0.15835798022246908</v>
      </c>
      <c r="D146" s="50">
        <v>0.15830662551743194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1263</v>
      </c>
      <c r="C147" s="39">
        <v>6.9022697481724932E-2</v>
      </c>
      <c r="D147" s="50">
        <v>6.8809955666204209E-2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1264</v>
      </c>
      <c r="C148" s="39">
        <v>4.9506381410128322E-2</v>
      </c>
      <c r="D148" s="50">
        <v>4.9403715707701017E-2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1265</v>
      </c>
      <c r="C149" s="39">
        <v>7.2841525234597346E-2</v>
      </c>
      <c r="D149" s="50">
        <v>7.2660320571616102E-2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1266</v>
      </c>
      <c r="C150" s="39">
        <v>6.5904966136031584E-2</v>
      </c>
      <c r="D150" s="50">
        <v>6.5714405394283748E-2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0.1383777294146486</v>
      </c>
      <c r="D151" s="50">
        <v>0.13794641743048658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1267</v>
      </c>
      <c r="C152" s="39">
        <v>6.8404924681841617E-2</v>
      </c>
      <c r="D152" s="50">
        <v>6.8215998273772047E-2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0.18898532878830324</v>
      </c>
      <c r="D153" s="50">
        <v>0.18895807042132876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0.16405690556409866</v>
      </c>
      <c r="D154" s="50">
        <v>0.16454266001310203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1268</v>
      </c>
      <c r="C155" s="39">
        <v>8.5604677415237473E-2</v>
      </c>
      <c r="D155" s="50">
        <v>8.5363658132905015E-2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0.13604453524719304</v>
      </c>
      <c r="D156" s="50">
        <v>0.13573331230576866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0.16546791524459586</v>
      </c>
      <c r="D157" s="50">
        <v>0.1656181603479695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0.13612679877412509</v>
      </c>
      <c r="D158" s="50">
        <v>0.13699137320834751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7.5018452712449016E-2</v>
      </c>
      <c r="D159" s="50">
        <v>7.5015656806950076E-2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0.18928864738896628</v>
      </c>
      <c r="D160" s="50">
        <v>0.18873673474958255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0.23911941308759882</v>
      </c>
      <c r="D161" s="50">
        <v>0.24031367179676019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0.11207640498969176</v>
      </c>
      <c r="D162" s="50">
        <v>0.11177610997545061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6.0813426831677724E-2</v>
      </c>
      <c r="D163" s="50">
        <v>6.0752136524935434E-2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0.25623349393462047</v>
      </c>
      <c r="D164" s="50">
        <v>0.25516364329490909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1269</v>
      </c>
      <c r="C165" s="39">
        <v>0.27957324618741597</v>
      </c>
      <c r="D165" s="50">
        <v>0.27929280340115681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1270</v>
      </c>
      <c r="C166" s="39">
        <v>9.6483285454494541E-2</v>
      </c>
      <c r="D166" s="50">
        <v>9.6368660646448015E-2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1271</v>
      </c>
      <c r="C167" s="39">
        <v>0.15255346908619841</v>
      </c>
      <c r="D167" s="50">
        <v>0.15237223135130509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1272</v>
      </c>
      <c r="C168" s="39">
        <v>0.20295266203923357</v>
      </c>
      <c r="D168" s="50">
        <v>0.20289987811127438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1273</v>
      </c>
      <c r="C169" s="39">
        <v>0.10237326576827899</v>
      </c>
      <c r="D169" s="50">
        <v>0.10237255953647104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0.10438515347939144</v>
      </c>
      <c r="D170" s="50">
        <v>0.10405437421328897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0.20376233311635644</v>
      </c>
      <c r="D171" s="50">
        <v>0.20370536083689073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0.14676382594217163</v>
      </c>
      <c r="D172" s="50">
        <v>0.14641815909370143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1274</v>
      </c>
      <c r="C173" s="39">
        <v>0.15620938873396739</v>
      </c>
      <c r="D173" s="50">
        <v>0.15660875708434274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0.13773502973473309</v>
      </c>
      <c r="D174" s="50">
        <v>0.13841617147875726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0.13305233997034832</v>
      </c>
      <c r="D175" s="50">
        <v>0.13306564398022469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0.14592378213962853</v>
      </c>
      <c r="D176" s="50">
        <v>0.14586881773771146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0.12666133717773917</v>
      </c>
      <c r="D177" s="58">
        <v>0.12648185067162052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0.16823641020470548</v>
      </c>
      <c r="D178" s="50">
        <v>0.16796714364325926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1275</v>
      </c>
      <c r="C179" s="39">
        <v>8.9821122389312294E-2</v>
      </c>
      <c r="D179" s="50">
        <v>8.9814377299940629E-2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8.7594829289203258E-2</v>
      </c>
      <c r="D180" s="50">
        <v>8.8086785572087239E-2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8.8793155790660841E-2</v>
      </c>
      <c r="D181" s="50">
        <v>8.8503814485375601E-2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0.11775958380574769</v>
      </c>
      <c r="D182" s="50">
        <v>0.11732710586302537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1276</v>
      </c>
      <c r="C183" s="39">
        <v>5.8217314845788917E-2</v>
      </c>
      <c r="D183" s="50">
        <v>5.8109369705394411E-2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8.2395270261367531E-2</v>
      </c>
      <c r="D184" s="50">
        <v>8.2396818840042602E-2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0.11022420005049398</v>
      </c>
      <c r="D185" s="50">
        <v>0.11023142230840025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1277</v>
      </c>
      <c r="C186" s="39">
        <v>7.5089411375954748E-2</v>
      </c>
      <c r="D186" s="50">
        <v>7.4933943435453954E-2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0.13651726887287108</v>
      </c>
      <c r="D187" s="50">
        <v>0.13688713048429613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0.28103275728914756</v>
      </c>
      <c r="D188" s="50">
        <v>0.28330445248452052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0.22512233306882801</v>
      </c>
      <c r="D189" s="50">
        <v>0.22448737287123743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0.12438968338914667</v>
      </c>
      <c r="D190" s="50">
        <v>0.12422947253522325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9.0122870027463928E-2</v>
      </c>
      <c r="D191" s="50">
        <v>8.9882112103117293E-2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0.35716982358056149</v>
      </c>
      <c r="D192" s="50">
        <v>0.35635764705510281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0.11453453599813772</v>
      </c>
      <c r="D193" s="50">
        <v>0.1143651543386339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0.23874570239631035</v>
      </c>
      <c r="D194" s="50">
        <v>0.23795967502344229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6.9489048494619454E-2</v>
      </c>
      <c r="D195" s="50">
        <v>6.9255514836496182E-2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0.11806328190239758</v>
      </c>
      <c r="D196" s="50">
        <v>0.11767308367861848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0.18230768253859791</v>
      </c>
      <c r="D197" s="50">
        <v>0.18190899727593518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0.1909289907889348</v>
      </c>
      <c r="D198" s="50">
        <v>0.19092042690247751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0.19071799136356132</v>
      </c>
      <c r="D199" s="50">
        <v>0.19025658429494055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0.23531140271830639</v>
      </c>
      <c r="D200" s="50">
        <v>0.23533189258483717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0.19023289008600766</v>
      </c>
      <c r="D201" s="50">
        <v>0.18968955173925903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8.4656151118063641E-2</v>
      </c>
      <c r="D202" s="50">
        <v>8.4467616002095958E-2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0.12415333233640831</v>
      </c>
      <c r="D203" s="50">
        <v>0.12441101751216015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0.2190209547398532</v>
      </c>
      <c r="D204" s="50">
        <v>0.21881671527211205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7.9740616559138278E-2</v>
      </c>
      <c r="D205" s="50">
        <v>7.942584395542579E-2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0.14368606516379145</v>
      </c>
      <c r="D206" s="50">
        <v>0.14369285441509161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0.1345311333463132</v>
      </c>
      <c r="D207" s="50">
        <v>0.13478411156209552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7.3036003955979367E-2</v>
      </c>
      <c r="D208" s="50">
        <v>7.2831551209687956E-2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0.15272208542327501</v>
      </c>
      <c r="D209" s="50">
        <v>0.15272722475259948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7.631489203822539E-2</v>
      </c>
      <c r="D210" s="50">
        <v>7.6090973573520224E-2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0.11106198534323491</v>
      </c>
      <c r="D211" s="50">
        <v>0.11106581081924484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8.5146089730190971E-2</v>
      </c>
      <c r="D212" s="58">
        <v>8.4929302432679515E-2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8.6820919348077993E-2</v>
      </c>
      <c r="D213" s="58">
        <v>8.6667079500193228E-2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0.15653610346848865</v>
      </c>
      <c r="D214" s="50">
        <v>0.15654005728921871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1278</v>
      </c>
      <c r="C215" s="39">
        <v>7.373502671654722E-2</v>
      </c>
      <c r="D215" s="50">
        <v>7.3553068517246731E-2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6.9816342726080866E-2</v>
      </c>
      <c r="D216" s="50">
        <v>6.9812496455795056E-2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0.15579036773388727</v>
      </c>
      <c r="D217" s="50">
        <v>0.15554425144932632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9.4707903260097329E-2</v>
      </c>
      <c r="D218" s="50">
        <v>9.5010861482973177E-2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0.13749451673213281</v>
      </c>
      <c r="D219" s="50">
        <v>0.13715297730921155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1279</v>
      </c>
      <c r="C220" s="39">
        <v>7.4988816195769054E-2</v>
      </c>
      <c r="D220" s="50">
        <v>7.5038206510544742E-2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6.864850102303087E-2</v>
      </c>
      <c r="D221" s="50">
        <v>6.8640514447353182E-2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1280</v>
      </c>
      <c r="C222" s="39">
        <v>0.10409739096057322</v>
      </c>
      <c r="D222" s="50">
        <v>0.10385666472454419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1281</v>
      </c>
      <c r="C223" s="39">
        <v>6.21093016648811E-2</v>
      </c>
      <c r="D223" s="50">
        <v>6.2008666631799332E-2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0.14082497477594763</v>
      </c>
      <c r="D224" s="50">
        <v>0.14079801449827753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6.8284250117701353E-2</v>
      </c>
      <c r="D225" s="50">
        <v>6.809797440095483E-2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1282</v>
      </c>
      <c r="C226" s="39">
        <v>9.2817346558835098E-2</v>
      </c>
      <c r="D226" s="62">
        <v>9.2567020346326009E-2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1283</v>
      </c>
      <c r="C227" s="39">
        <v>6.3938477748401043E-2</v>
      </c>
      <c r="D227" s="50">
        <v>6.3820150124309014E-2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1284</v>
      </c>
      <c r="C228" s="39">
        <v>0.10109560990447081</v>
      </c>
      <c r="D228" s="50">
        <v>0.1009085175033473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6.5508824316892117E-2</v>
      </c>
      <c r="D229" s="50">
        <v>6.5308778965923631E-2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0.17641233322966987</v>
      </c>
      <c r="D230" s="50">
        <v>0.18050084082600457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0.13323211203134233</v>
      </c>
      <c r="D231" s="50">
        <v>0.13322653396681977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0.17055332365121778</v>
      </c>
      <c r="D232" s="50">
        <v>0.17026909336724882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5.9529733226793162E-2</v>
      </c>
      <c r="D233" s="50">
        <v>5.9351831127460571E-2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0.19395557173574829</v>
      </c>
      <c r="D234" s="50">
        <v>0.19351616841515457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9.4309869838656427E-2</v>
      </c>
      <c r="D235" s="50">
        <v>9.4168973440032722E-2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9.5035247204914852E-2</v>
      </c>
      <c r="D236" s="50">
        <v>9.472476303302739E-2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1285</v>
      </c>
      <c r="C237" s="39">
        <v>6.9332868336024756E-2</v>
      </c>
      <c r="D237" s="50">
        <v>6.9203584133596271E-2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0.1900380454087732</v>
      </c>
      <c r="D238" s="50">
        <v>0.18946238235035684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9.106842516542131E-2</v>
      </c>
      <c r="D239" s="50">
        <v>9.0826740538771225E-2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7.3639491819419936E-2</v>
      </c>
      <c r="D240" s="50">
        <v>7.3484138767071439E-2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0.15988799537915666</v>
      </c>
      <c r="D241" s="50">
        <v>0.1597147400490796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0.23556057637471164</v>
      </c>
      <c r="D242" s="50">
        <v>0.23493693030959004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0.15401422876684723</v>
      </c>
      <c r="D243" s="50">
        <v>0.15382691630179077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8.6917394777440898E-2</v>
      </c>
      <c r="D244" s="50">
        <v>8.6897098488885174E-2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1286</v>
      </c>
      <c r="C245" s="39">
        <v>0.1005325739028369</v>
      </c>
      <c r="D245" s="50">
        <v>0.10039683099710424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0.1365899609391813</v>
      </c>
      <c r="D246" s="50">
        <v>0.13655990560654857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0.17380286712184276</v>
      </c>
      <c r="D247" s="50">
        <v>0.17401957613698493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1287</v>
      </c>
      <c r="C248" s="39">
        <v>5.8680934860495394E-2</v>
      </c>
      <c r="D248" s="50">
        <v>5.8570876697698851E-2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1288</v>
      </c>
      <c r="C249" s="39">
        <v>4.9196841321202049E-2</v>
      </c>
      <c r="D249" s="50">
        <v>4.9092705807843584E-2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1289</v>
      </c>
      <c r="C250" s="39">
        <v>5.5430183174882366E-2</v>
      </c>
      <c r="D250" s="50">
        <v>5.534524127416926E-2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5.8785350044985432E-2</v>
      </c>
      <c r="D251" s="50">
        <v>5.8617980718613509E-2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9.516468462897483E-2</v>
      </c>
      <c r="D252" s="50">
        <v>9.491779857844318E-2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1290</v>
      </c>
      <c r="C253" s="39">
        <v>7.5981272987625373E-2</v>
      </c>
      <c r="D253" s="50">
        <v>7.5979692613820288E-2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0.1045279816065719</v>
      </c>
      <c r="D254" s="50">
        <v>0.10391182245785251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0.13350027007170143</v>
      </c>
      <c r="D255" s="50">
        <v>0.13307387931811232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1291</v>
      </c>
      <c r="C256" s="39">
        <v>6.6824169732160738E-2</v>
      </c>
      <c r="D256" s="50">
        <v>6.6732880636740557E-2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1292</v>
      </c>
      <c r="C257" s="39">
        <v>0.10565828955165595</v>
      </c>
      <c r="D257" s="50">
        <v>0.10551394881812384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0.10474243930794627</v>
      </c>
      <c r="D258" s="50">
        <v>0.10466438627222951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0.15831132216346239</v>
      </c>
      <c r="D259" s="50">
        <v>0.15923412588221064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9.6233047155053986E-2</v>
      </c>
      <c r="D260" s="50">
        <v>9.5955665045909549E-2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6.5099217528613418E-2</v>
      </c>
      <c r="D261" s="50">
        <v>6.4912225988934008E-2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0.13488088406554213</v>
      </c>
      <c r="D262" s="50">
        <v>0.13460200522694499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0.22605218594973045</v>
      </c>
      <c r="D263" s="50">
        <v>0.22601706955209058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0.10822611830740915</v>
      </c>
      <c r="D264" s="50">
        <v>0.10822949816598276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0.10483170754681295</v>
      </c>
      <c r="D265" s="58">
        <v>0.1048138893632657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7.804986914187334E-2</v>
      </c>
      <c r="D266" s="58">
        <v>7.7757730048464535E-2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1293</v>
      </c>
      <c r="C267" s="39">
        <v>6.4181309121468952E-2</v>
      </c>
      <c r="D267" s="50">
        <v>6.4003681744196295E-2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1294</v>
      </c>
      <c r="C268" s="39">
        <v>6.0236420762383856E-2</v>
      </c>
      <c r="D268" s="50">
        <v>6.0239215268793361E-2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1295</v>
      </c>
      <c r="C269" s="39">
        <v>5.7825551374010173E-2</v>
      </c>
      <c r="D269" s="50">
        <v>5.7828438559336358E-2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0.12034092571965045</v>
      </c>
      <c r="D270" s="50">
        <v>0.1202072176696813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0.16085475019374185</v>
      </c>
      <c r="D271" s="50">
        <v>0.16051559118826941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0.20208115441925301</v>
      </c>
      <c r="D272" s="50">
        <v>0.2027369839269591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1296</v>
      </c>
      <c r="C273" s="39">
        <v>2.3693175811463071E-2</v>
      </c>
      <c r="D273" s="50">
        <v>2.3658395292525732E-2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1.9122633777626501E-2</v>
      </c>
      <c r="D274" s="50">
        <v>1.9125006475820716E-2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0.12280377636737949</v>
      </c>
      <c r="D275" s="50">
        <v>0.12282406332475865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4.4916372543991633E-2</v>
      </c>
      <c r="D276" s="50">
        <v>4.4779080712231779E-2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0.19152516833190475</v>
      </c>
      <c r="D277" s="50">
        <v>0.19217940713252177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9.1571138832988921E-3</v>
      </c>
      <c r="D278" s="50">
        <v>9.1576308767787502E-3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1.1930582980568887E-2</v>
      </c>
      <c r="D279" s="50">
        <v>1.1929977290668272E-2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7.6362498973920973E-2</v>
      </c>
      <c r="D280" s="50">
        <v>7.6188306440026735E-2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0.12482504726126703</v>
      </c>
      <c r="D281" s="50">
        <v>0.12461973859477962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0.17285876877630765</v>
      </c>
      <c r="D282" s="50">
        <v>0.17281227067468258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0.42093578769819401</v>
      </c>
      <c r="D283" s="58">
        <v>0.42045913108039484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0.1318933601718692</v>
      </c>
      <c r="D284" s="58">
        <v>0.1318920526939561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0.10051614806431571</v>
      </c>
      <c r="D285" s="58">
        <v>0.10051535529758704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1297</v>
      </c>
      <c r="C286" s="39">
        <v>6.1245509328778813E-2</v>
      </c>
      <c r="D286" s="58">
        <v>6.1269220005868805E-2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0.11995694284588862</v>
      </c>
      <c r="D287" s="50">
        <v>0.11990471380690867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6.619388745290597E-2</v>
      </c>
      <c r="D288" s="58">
        <v>6.6464959725868772E-2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8.6325869276387107E-2</v>
      </c>
      <c r="D289" s="50">
        <v>8.6331408703885504E-2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7.204446325114798E-2</v>
      </c>
      <c r="D290" s="50">
        <v>7.24720280572001E-2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1.946586714350669E-2</v>
      </c>
      <c r="D291" s="50">
        <v>1.9468867898245649E-2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4.1912215256438901E-2</v>
      </c>
      <c r="D292" s="50">
        <v>4.1830853663657255E-2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8.6187290819237053E-2</v>
      </c>
      <c r="D293" s="50">
        <v>8.605697338848306E-2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5.1720905849764701E-2</v>
      </c>
      <c r="D294" s="50">
        <v>5.1610392279621595E-2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0.1045681805369823</v>
      </c>
      <c r="D295" s="50">
        <v>0.10467784553910402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4.6976965606738592E-2</v>
      </c>
      <c r="D296" s="50">
        <v>4.6869762589221764E-2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4.6379329168017167E-2</v>
      </c>
      <c r="D297" s="50">
        <v>4.6244957846531522E-2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4.6350339941890993E-2</v>
      </c>
      <c r="D298" s="50">
        <v>4.6236256664316751E-2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6.4794146368080313E-2</v>
      </c>
      <c r="D299" s="50">
        <v>6.4625643265165289E-2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8.7832936884570823E-3</v>
      </c>
      <c r="D300" s="50">
        <v>8.7846849386957488E-3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4.8032164238750598E-2</v>
      </c>
      <c r="D301" s="50">
        <v>4.7862967471589662E-2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7.2840523593000334E-2</v>
      </c>
      <c r="D302" s="50">
        <v>7.2609359431040021E-2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1298</v>
      </c>
      <c r="C303" s="39">
        <v>0.16224969504224152</v>
      </c>
      <c r="D303" s="50">
        <v>0.16221293300436232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1.9387354396818431E-2</v>
      </c>
      <c r="D304" s="50">
        <v>1.9391575588577063E-2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8.4711892475872075E-2</v>
      </c>
      <c r="D305" s="50">
        <v>8.4471211300036736E-2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1299</v>
      </c>
      <c r="C306" s="39">
        <v>4.9096680079763075E-2</v>
      </c>
      <c r="D306" s="50">
        <v>4.9006708775706745E-2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4.2917499002998238E-2</v>
      </c>
      <c r="D307" s="50">
        <v>4.2785817579821007E-2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1300</v>
      </c>
      <c r="C308" s="39">
        <v>5.6021489284665167E-2</v>
      </c>
      <c r="D308" s="50">
        <v>5.5921971984752253E-2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1301</v>
      </c>
      <c r="C309" s="39">
        <v>8.8577752027129447E-2</v>
      </c>
      <c r="D309" s="50">
        <v>8.8420401359972006E-2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3.3291119425714708E-2</v>
      </c>
      <c r="D310" s="50">
        <v>3.3290882943233083E-2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4.0636281744476428E-2</v>
      </c>
      <c r="D311" s="50">
        <v>4.046962647372368E-2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4.6737434277918856E-2</v>
      </c>
      <c r="D312" s="50">
        <v>4.6634576738293611E-2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3.5058064780855616E-2</v>
      </c>
      <c r="D313" s="50">
        <v>3.5055036660165032E-2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6.248560905401325E-2</v>
      </c>
      <c r="D314" s="50">
        <v>6.2233130322708816E-2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4.4590558225835297E-2</v>
      </c>
      <c r="D315" s="50">
        <v>4.4455981225378152E-2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0.10092954231377388</v>
      </c>
      <c r="D316" s="50">
        <v>0.10066478627353137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4.8082414457087996E-2</v>
      </c>
      <c r="D317" s="50">
        <v>4.7939901146017552E-2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7.602497254230324E-2</v>
      </c>
      <c r="D318" s="50">
        <v>7.5799639212365891E-2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1302</v>
      </c>
      <c r="C319" s="39">
        <v>5.0076818995720085E-2</v>
      </c>
      <c r="D319" s="50">
        <v>4.9887425121422774E-2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5.7671113937904681E-2</v>
      </c>
      <c r="D320" s="50">
        <v>5.7517070847460522E-2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AVRIL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80" t="s">
        <v>29</v>
      </c>
    </row>
    <row r="4" spans="1:4" ht="18.75" customHeight="1" thickBot="1" x14ac:dyDescent="0.3">
      <c r="A4" s="123"/>
      <c r="B4" s="125"/>
      <c r="C4" s="125"/>
      <c r="D4" s="181"/>
    </row>
    <row r="5" spans="1:4" x14ac:dyDescent="0.25">
      <c r="A5" s="48" t="s">
        <v>664</v>
      </c>
      <c r="B5" s="49" t="s">
        <v>1303</v>
      </c>
      <c r="C5" s="39">
        <v>2.8733187525812279E-3</v>
      </c>
      <c r="D5" s="50">
        <v>2.8442858425777027E-3</v>
      </c>
    </row>
    <row r="6" spans="1:4" x14ac:dyDescent="0.25">
      <c r="A6" s="48" t="s">
        <v>666</v>
      </c>
      <c r="B6" s="49" t="s">
        <v>1303</v>
      </c>
      <c r="C6" s="39">
        <v>4.4012906228524306E-3</v>
      </c>
      <c r="D6" s="50">
        <v>4.3747740886821646E-3</v>
      </c>
    </row>
    <row r="7" spans="1:4" x14ac:dyDescent="0.25">
      <c r="A7" s="48" t="s">
        <v>667</v>
      </c>
      <c r="B7" s="49" t="s">
        <v>1303</v>
      </c>
      <c r="C7" s="39">
        <v>4.7962392432995202E-3</v>
      </c>
      <c r="D7" s="50">
        <v>4.7666939326657335E-3</v>
      </c>
    </row>
    <row r="8" spans="1:4" x14ac:dyDescent="0.25">
      <c r="A8" s="48" t="s">
        <v>668</v>
      </c>
      <c r="B8" s="49" t="s">
        <v>1304</v>
      </c>
      <c r="C8" s="39">
        <v>0.26524901692456704</v>
      </c>
      <c r="D8" s="50">
        <v>0.26513411568332224</v>
      </c>
    </row>
    <row r="9" spans="1:4" x14ac:dyDescent="0.25">
      <c r="A9" s="48" t="s">
        <v>670</v>
      </c>
      <c r="B9" s="49" t="s">
        <v>1305</v>
      </c>
      <c r="C9" s="39">
        <v>2.3213736125831972E-2</v>
      </c>
      <c r="D9" s="50">
        <v>2.3114912527793824E-2</v>
      </c>
    </row>
    <row r="10" spans="1:4" x14ac:dyDescent="0.25">
      <c r="A10" s="48" t="s">
        <v>672</v>
      </c>
      <c r="B10" s="49" t="s">
        <v>1306</v>
      </c>
      <c r="C10" s="39">
        <v>1.4186774035985072E-2</v>
      </c>
      <c r="D10" s="50">
        <v>1.4131952206183684E-2</v>
      </c>
    </row>
    <row r="11" spans="1:4" x14ac:dyDescent="0.25">
      <c r="A11" s="48" t="s">
        <v>674</v>
      </c>
      <c r="B11" s="49" t="s">
        <v>1307</v>
      </c>
      <c r="C11" s="39">
        <v>6.8893814448286166E-3</v>
      </c>
      <c r="D11" s="50">
        <v>6.8611438664611382E-3</v>
      </c>
    </row>
    <row r="12" spans="1:4" ht="14.25" customHeight="1" x14ac:dyDescent="0.25">
      <c r="A12" s="48" t="s">
        <v>676</v>
      </c>
      <c r="B12" s="49" t="s">
        <v>1308</v>
      </c>
      <c r="C12" s="39">
        <v>1.9912746502741803E-3</v>
      </c>
      <c r="D12" s="50">
        <v>1.9914013922019687E-3</v>
      </c>
    </row>
    <row r="13" spans="1:4" x14ac:dyDescent="0.25">
      <c r="A13" s="48" t="s">
        <v>678</v>
      </c>
      <c r="B13" s="49" t="s">
        <v>1309</v>
      </c>
      <c r="C13" s="39">
        <v>1.2776017976787036E-3</v>
      </c>
      <c r="D13" s="50">
        <v>1.2827526726486899E-3</v>
      </c>
    </row>
    <row r="14" spans="1:4" x14ac:dyDescent="0.25">
      <c r="A14" s="48" t="s">
        <v>680</v>
      </c>
      <c r="B14" s="49" t="s">
        <v>1309</v>
      </c>
      <c r="C14" s="39">
        <v>3.7122214063592383E-3</v>
      </c>
      <c r="D14" s="50">
        <v>3.6831453321783461E-3</v>
      </c>
    </row>
    <row r="15" spans="1:4" x14ac:dyDescent="0.25">
      <c r="A15" s="48" t="s">
        <v>681</v>
      </c>
      <c r="B15" s="49" t="s">
        <v>1309</v>
      </c>
      <c r="C15" s="39">
        <v>4.7982833911100007E-3</v>
      </c>
      <c r="D15" s="50">
        <v>4.7304500186764274E-3</v>
      </c>
    </row>
    <row r="16" spans="1:4" x14ac:dyDescent="0.25">
      <c r="A16" s="48" t="s">
        <v>682</v>
      </c>
      <c r="B16" s="49" t="s">
        <v>1309</v>
      </c>
      <c r="C16" s="39">
        <v>4.6366601844671975E-3</v>
      </c>
      <c r="D16" s="50">
        <v>4.6058965446842716E-3</v>
      </c>
    </row>
    <row r="17" spans="1:4" x14ac:dyDescent="0.25">
      <c r="A17" s="48" t="s">
        <v>683</v>
      </c>
      <c r="B17" s="49" t="s">
        <v>1310</v>
      </c>
      <c r="C17" s="39">
        <v>5.1751964235466297E-2</v>
      </c>
      <c r="D17" s="50">
        <v>5.1539703575586723E-2</v>
      </c>
    </row>
    <row r="18" spans="1:4" x14ac:dyDescent="0.25">
      <c r="A18" s="48" t="s">
        <v>685</v>
      </c>
      <c r="B18" s="49" t="s">
        <v>1311</v>
      </c>
      <c r="C18" s="39">
        <v>4.9319565022797801E-2</v>
      </c>
      <c r="D18" s="50">
        <v>4.921292135930129E-2</v>
      </c>
    </row>
    <row r="19" spans="1:4" x14ac:dyDescent="0.25">
      <c r="A19" s="48" t="s">
        <v>687</v>
      </c>
      <c r="B19" s="49" t="s">
        <v>1312</v>
      </c>
      <c r="C19" s="39">
        <v>4.7812561219913285E-2</v>
      </c>
      <c r="D19" s="50">
        <v>4.7719969490151289E-2</v>
      </c>
    </row>
    <row r="20" spans="1:4" x14ac:dyDescent="0.25">
      <c r="A20" s="48" t="s">
        <v>689</v>
      </c>
      <c r="B20" s="49" t="s">
        <v>1313</v>
      </c>
      <c r="C20" s="39">
        <v>2.0832660917274998E-2</v>
      </c>
      <c r="D20" s="50">
        <v>2.083752654208711E-2</v>
      </c>
    </row>
    <row r="21" spans="1:4" x14ac:dyDescent="0.25">
      <c r="A21" s="48" t="s">
        <v>691</v>
      </c>
      <c r="B21" s="53" t="s">
        <v>1313</v>
      </c>
      <c r="C21" s="39">
        <v>3.4006452979445642E-2</v>
      </c>
      <c r="D21" s="50">
        <v>3.4008387985149449E-2</v>
      </c>
    </row>
    <row r="22" spans="1:4" x14ac:dyDescent="0.25">
      <c r="A22" s="48" t="s">
        <v>692</v>
      </c>
      <c r="B22" s="49" t="s">
        <v>1313</v>
      </c>
      <c r="C22" s="39">
        <v>4.0985643859836066E-2</v>
      </c>
      <c r="D22" s="50">
        <v>4.0978189677333847E-2</v>
      </c>
    </row>
    <row r="23" spans="1:4" x14ac:dyDescent="0.25">
      <c r="A23" s="48" t="s">
        <v>693</v>
      </c>
      <c r="B23" s="49" t="s">
        <v>1314</v>
      </c>
      <c r="C23" s="39">
        <v>4.9465022578110585E-2</v>
      </c>
      <c r="D23" s="50">
        <v>4.9348756313286279E-2</v>
      </c>
    </row>
    <row r="24" spans="1:4" x14ac:dyDescent="0.25">
      <c r="A24" s="48" t="s">
        <v>695</v>
      </c>
      <c r="B24" s="49" t="s">
        <v>1315</v>
      </c>
      <c r="C24" s="39">
        <v>0.1137455824602131</v>
      </c>
      <c r="D24" s="50">
        <v>0.11386077082280116</v>
      </c>
    </row>
    <row r="25" spans="1:4" x14ac:dyDescent="0.25">
      <c r="A25" s="48" t="s">
        <v>697</v>
      </c>
      <c r="B25" s="49" t="s">
        <v>1316</v>
      </c>
      <c r="C25" s="39">
        <v>5.4090181222302268E-2</v>
      </c>
      <c r="D25" s="50">
        <v>5.3977753845596887E-2</v>
      </c>
    </row>
    <row r="26" spans="1:4" x14ac:dyDescent="0.25">
      <c r="A26" s="48" t="s">
        <v>699</v>
      </c>
      <c r="B26" s="49" t="s">
        <v>1317</v>
      </c>
      <c r="C26" s="39">
        <v>7.1692535790257431E-2</v>
      </c>
      <c r="D26" s="50">
        <v>7.1616674154140275E-2</v>
      </c>
    </row>
    <row r="27" spans="1:4" x14ac:dyDescent="0.25">
      <c r="A27" s="48" t="s">
        <v>701</v>
      </c>
      <c r="B27" s="49" t="s">
        <v>1318</v>
      </c>
      <c r="C27" s="39">
        <v>5.0545810380792214E-2</v>
      </c>
      <c r="D27" s="50">
        <v>5.0433880725144459E-2</v>
      </c>
    </row>
    <row r="28" spans="1:4" x14ac:dyDescent="0.25">
      <c r="A28" s="48" t="s">
        <v>703</v>
      </c>
      <c r="B28" s="49" t="s">
        <v>1319</v>
      </c>
      <c r="C28" s="39">
        <v>5.4864203892099839E-2</v>
      </c>
      <c r="D28" s="50">
        <v>5.4748140854259011E-2</v>
      </c>
    </row>
    <row r="29" spans="1:4" x14ac:dyDescent="0.25">
      <c r="A29" s="48" t="s">
        <v>705</v>
      </c>
      <c r="B29" s="49" t="s">
        <v>1320</v>
      </c>
      <c r="C29" s="39">
        <v>6.3021003349854068E-2</v>
      </c>
      <c r="D29" s="50">
        <v>6.2857662447502002E-2</v>
      </c>
    </row>
    <row r="30" spans="1:4" x14ac:dyDescent="0.25">
      <c r="A30" s="48" t="s">
        <v>707</v>
      </c>
      <c r="B30" s="49" t="s">
        <v>1321</v>
      </c>
      <c r="C30" s="39">
        <v>5.6509352004869097E-2</v>
      </c>
      <c r="D30" s="50">
        <v>5.6398960180569627E-2</v>
      </c>
    </row>
    <row r="31" spans="1:4" x14ac:dyDescent="0.25">
      <c r="A31" s="48" t="s">
        <v>709</v>
      </c>
      <c r="B31" s="49" t="s">
        <v>1322</v>
      </c>
      <c r="C31" s="39">
        <v>5.0545810380792214E-2</v>
      </c>
      <c r="D31" s="50">
        <v>5.0433880725144459E-2</v>
      </c>
    </row>
    <row r="32" spans="1:4" x14ac:dyDescent="0.25">
      <c r="A32" s="48" t="s">
        <v>711</v>
      </c>
      <c r="B32" s="49" t="s">
        <v>1323</v>
      </c>
      <c r="C32" s="39">
        <v>6.3979906666188718E-2</v>
      </c>
      <c r="D32" s="50">
        <v>6.3808454661081426E-2</v>
      </c>
    </row>
    <row r="33" spans="1:4" x14ac:dyDescent="0.25">
      <c r="A33" s="48" t="s">
        <v>713</v>
      </c>
      <c r="B33" s="49" t="s">
        <v>1324</v>
      </c>
      <c r="C33" s="39">
        <v>4.9315284486142502E-2</v>
      </c>
      <c r="D33" s="50">
        <v>4.9214162063759628E-2</v>
      </c>
    </row>
    <row r="34" spans="1:4" x14ac:dyDescent="0.25">
      <c r="A34" s="48" t="s">
        <v>715</v>
      </c>
      <c r="B34" s="49" t="s">
        <v>1325</v>
      </c>
      <c r="C34" s="39">
        <v>5.6763319517464328E-2</v>
      </c>
      <c r="D34" s="50">
        <v>5.667591158526937E-2</v>
      </c>
    </row>
    <row r="35" spans="1:4" x14ac:dyDescent="0.25">
      <c r="A35" s="48" t="s">
        <v>717</v>
      </c>
      <c r="B35" s="49" t="s">
        <v>1326</v>
      </c>
      <c r="C35" s="39">
        <v>6.2668919034397599E-2</v>
      </c>
      <c r="D35" s="50">
        <v>6.2543013265830533E-2</v>
      </c>
    </row>
    <row r="36" spans="1:4" x14ac:dyDescent="0.25">
      <c r="A36" s="48" t="s">
        <v>719</v>
      </c>
      <c r="B36" s="49" t="s">
        <v>1327</v>
      </c>
      <c r="C36" s="39">
        <v>8.7474393472970244E-2</v>
      </c>
      <c r="D36" s="50">
        <v>8.7334175255728758E-2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 AVRIL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1237</v>
      </c>
      <c r="C5" s="64">
        <v>0.12634039011824097</v>
      </c>
      <c r="D5" s="40">
        <v>0.12597201726517374</v>
      </c>
    </row>
    <row r="6" spans="1:4" x14ac:dyDescent="0.25">
      <c r="A6" s="48" t="s">
        <v>722</v>
      </c>
      <c r="B6" s="49" t="s">
        <v>1236</v>
      </c>
      <c r="C6" s="39">
        <v>0.12005705778243209</v>
      </c>
      <c r="D6" s="45">
        <v>0.12060982681655837</v>
      </c>
    </row>
    <row r="7" spans="1:4" x14ac:dyDescent="0.25">
      <c r="A7" s="48" t="s">
        <v>723</v>
      </c>
      <c r="B7" s="49" t="s">
        <v>63</v>
      </c>
      <c r="C7" s="39">
        <v>7.035834761675254E-2</v>
      </c>
      <c r="D7" s="50">
        <v>7.0358319538578989E-2</v>
      </c>
    </row>
    <row r="8" spans="1:4" x14ac:dyDescent="0.25">
      <c r="A8" s="48" t="s">
        <v>724</v>
      </c>
      <c r="B8" s="49" t="s">
        <v>71</v>
      </c>
      <c r="C8" s="39">
        <v>0.10335930050921065</v>
      </c>
      <c r="D8" s="50">
        <v>0.10336790705074639</v>
      </c>
    </row>
    <row r="9" spans="1:4" x14ac:dyDescent="0.25">
      <c r="A9" s="48" t="s">
        <v>725</v>
      </c>
      <c r="B9" s="49" t="s">
        <v>1235</v>
      </c>
      <c r="C9" s="39">
        <v>0.11665250047322398</v>
      </c>
      <c r="D9" s="50">
        <v>0.11694284695224337</v>
      </c>
    </row>
    <row r="10" spans="1:4" x14ac:dyDescent="0.25">
      <c r="A10" s="48" t="s">
        <v>726</v>
      </c>
      <c r="B10" s="49" t="s">
        <v>1239</v>
      </c>
      <c r="C10" s="39">
        <v>6.6326280152831513E-2</v>
      </c>
      <c r="D10" s="50">
        <v>6.6313434186928366E-2</v>
      </c>
    </row>
    <row r="11" spans="1:4" x14ac:dyDescent="0.25">
      <c r="A11" s="48" t="s">
        <v>727</v>
      </c>
      <c r="B11" s="49" t="s">
        <v>1242</v>
      </c>
      <c r="C11" s="39">
        <v>8.6227355043450443E-2</v>
      </c>
      <c r="D11" s="50">
        <v>8.5975101326010828E-2</v>
      </c>
    </row>
    <row r="12" spans="1:4" x14ac:dyDescent="0.25">
      <c r="A12" s="48" t="s">
        <v>728</v>
      </c>
      <c r="B12" s="49" t="s">
        <v>1240</v>
      </c>
      <c r="C12" s="39">
        <v>6.9430543359043001E-2</v>
      </c>
      <c r="D12" s="50">
        <v>6.9460319279593785E-2</v>
      </c>
    </row>
    <row r="13" spans="1:4" x14ac:dyDescent="0.25">
      <c r="A13" s="48" t="s">
        <v>729</v>
      </c>
      <c r="B13" s="49" t="s">
        <v>1248</v>
      </c>
      <c r="C13" s="39">
        <v>7.1647439161713594E-2</v>
      </c>
      <c r="D13" s="50">
        <v>7.1667151917028743E-2</v>
      </c>
    </row>
    <row r="14" spans="1:4" x14ac:dyDescent="0.25">
      <c r="A14" s="48" t="s">
        <v>730</v>
      </c>
      <c r="B14" s="49" t="s">
        <v>175</v>
      </c>
      <c r="C14" s="39">
        <v>0.1347343824510937</v>
      </c>
      <c r="D14" s="50">
        <v>0.13474776216582815</v>
      </c>
    </row>
    <row r="15" spans="1:4" x14ac:dyDescent="0.25">
      <c r="A15" s="48" t="s">
        <v>731</v>
      </c>
      <c r="B15" s="49" t="s">
        <v>77</v>
      </c>
      <c r="C15" s="39">
        <v>0.1040892073292978</v>
      </c>
      <c r="D15" s="50">
        <v>0.10374421986429372</v>
      </c>
    </row>
    <row r="16" spans="1:4" x14ac:dyDescent="0.25">
      <c r="A16" s="48" t="s">
        <v>732</v>
      </c>
      <c r="B16" s="49" t="s">
        <v>1250</v>
      </c>
      <c r="C16" s="39">
        <v>5.3293693976062546E-2</v>
      </c>
      <c r="D16" s="50">
        <v>5.3294173203953681E-2</v>
      </c>
    </row>
    <row r="17" spans="1:4" x14ac:dyDescent="0.25">
      <c r="A17" s="48" t="s">
        <v>733</v>
      </c>
      <c r="B17" s="49" t="s">
        <v>168</v>
      </c>
      <c r="C17" s="39">
        <v>0.11283191309301568</v>
      </c>
      <c r="D17" s="50">
        <v>0.11264202103820285</v>
      </c>
    </row>
    <row r="18" spans="1:4" x14ac:dyDescent="0.25">
      <c r="A18" s="48" t="s">
        <v>734</v>
      </c>
      <c r="B18" s="49" t="s">
        <v>1253</v>
      </c>
      <c r="C18" s="39">
        <v>6.9241262661935768E-2</v>
      </c>
      <c r="D18" s="50">
        <v>6.9070331294931661E-2</v>
      </c>
    </row>
    <row r="19" spans="1:4" x14ac:dyDescent="0.25">
      <c r="A19" s="48" t="s">
        <v>735</v>
      </c>
      <c r="B19" s="49" t="s">
        <v>157</v>
      </c>
      <c r="C19" s="39">
        <v>8.9609464566558175E-2</v>
      </c>
      <c r="D19" s="50">
        <v>8.9320794452003915E-2</v>
      </c>
    </row>
    <row r="20" spans="1:4" x14ac:dyDescent="0.25">
      <c r="A20" s="48" t="s">
        <v>736</v>
      </c>
      <c r="B20" s="49" t="s">
        <v>209</v>
      </c>
      <c r="C20" s="39">
        <v>6.198599171259489E-2</v>
      </c>
      <c r="D20" s="50">
        <v>6.198463111703293E-2</v>
      </c>
    </row>
    <row r="21" spans="1:4" x14ac:dyDescent="0.25">
      <c r="A21" s="48" t="s">
        <v>737</v>
      </c>
      <c r="B21" s="49" t="s">
        <v>237</v>
      </c>
      <c r="C21" s="39">
        <v>6.0955077701903872E-2</v>
      </c>
      <c r="D21" s="50">
        <v>6.0955707971288478E-2</v>
      </c>
    </row>
    <row r="22" spans="1:4" x14ac:dyDescent="0.25">
      <c r="A22" s="48" t="s">
        <v>738</v>
      </c>
      <c r="B22" s="49" t="s">
        <v>611</v>
      </c>
      <c r="C22" s="39">
        <v>8.6187290819237053E-2</v>
      </c>
      <c r="D22" s="50">
        <v>8.605697338848306E-2</v>
      </c>
    </row>
    <row r="23" spans="1:4" x14ac:dyDescent="0.25">
      <c r="A23" s="48" t="s">
        <v>739</v>
      </c>
      <c r="B23" s="49" t="s">
        <v>235</v>
      </c>
      <c r="C23" s="39">
        <v>6.5833443703291986E-2</v>
      </c>
      <c r="D23" s="50">
        <v>6.5832440174508566E-2</v>
      </c>
    </row>
    <row r="24" spans="1:4" x14ac:dyDescent="0.25">
      <c r="A24" s="48" t="s">
        <v>740</v>
      </c>
      <c r="B24" s="49" t="s">
        <v>248</v>
      </c>
      <c r="C24" s="39">
        <v>0.23211819013673313</v>
      </c>
      <c r="D24" s="50">
        <v>0.23176487133145549</v>
      </c>
    </row>
    <row r="25" spans="1:4" x14ac:dyDescent="0.25">
      <c r="A25" s="48" t="s">
        <v>741</v>
      </c>
      <c r="B25" s="49" t="s">
        <v>250</v>
      </c>
      <c r="C25" s="39">
        <v>0.23043620436239134</v>
      </c>
      <c r="D25" s="50">
        <v>0.23007904410492205</v>
      </c>
    </row>
    <row r="26" spans="1:4" x14ac:dyDescent="0.25">
      <c r="A26" s="48" t="s">
        <v>742</v>
      </c>
      <c r="B26" s="49" t="s">
        <v>217</v>
      </c>
      <c r="C26" s="39">
        <v>0.22628126533509138</v>
      </c>
      <c r="D26" s="50">
        <v>0.2261301461461776</v>
      </c>
    </row>
    <row r="27" spans="1:4" x14ac:dyDescent="0.25">
      <c r="A27" s="48" t="s">
        <v>743</v>
      </c>
      <c r="B27" s="49" t="s">
        <v>1273</v>
      </c>
      <c r="C27" s="39">
        <v>0.10237326576827899</v>
      </c>
      <c r="D27" s="50">
        <v>0.10237255953647104</v>
      </c>
    </row>
    <row r="28" spans="1:4" x14ac:dyDescent="0.25">
      <c r="A28" s="48" t="s">
        <v>744</v>
      </c>
      <c r="B28" s="49" t="s">
        <v>272</v>
      </c>
      <c r="C28" s="39">
        <v>5.5445946195997298E-2</v>
      </c>
      <c r="D28" s="50">
        <v>5.5290113558756279E-2</v>
      </c>
    </row>
    <row r="29" spans="1:4" x14ac:dyDescent="0.25">
      <c r="A29" s="48" t="s">
        <v>745</v>
      </c>
      <c r="B29" s="49" t="s">
        <v>264</v>
      </c>
      <c r="C29" s="39">
        <v>9.8043878278247579E-2</v>
      </c>
      <c r="D29" s="50">
        <v>9.8002064189060933E-2</v>
      </c>
    </row>
    <row r="30" spans="1:4" x14ac:dyDescent="0.25">
      <c r="A30" s="48" t="s">
        <v>746</v>
      </c>
      <c r="B30" s="49" t="s">
        <v>1254</v>
      </c>
      <c r="C30" s="39">
        <v>6.0750393384256592E-2</v>
      </c>
      <c r="D30" s="50">
        <v>6.0497531015535087E-2</v>
      </c>
    </row>
    <row r="31" spans="1:4" x14ac:dyDescent="0.25">
      <c r="A31" s="48" t="s">
        <v>747</v>
      </c>
      <c r="B31" s="49" t="s">
        <v>1267</v>
      </c>
      <c r="C31" s="39">
        <v>6.8404924681841617E-2</v>
      </c>
      <c r="D31" s="50">
        <v>6.8215998273772047E-2</v>
      </c>
    </row>
    <row r="32" spans="1:4" x14ac:dyDescent="0.25">
      <c r="A32" s="48" t="s">
        <v>748</v>
      </c>
      <c r="B32" s="49" t="s">
        <v>1255</v>
      </c>
      <c r="C32" s="39">
        <v>0.141706774897843</v>
      </c>
      <c r="D32" s="50">
        <v>0.14144632349844097</v>
      </c>
    </row>
    <row r="33" spans="1:4" x14ac:dyDescent="0.25">
      <c r="A33" s="48" t="s">
        <v>749</v>
      </c>
      <c r="B33" s="49" t="s">
        <v>296</v>
      </c>
      <c r="C33" s="39">
        <v>5.2962242662601501E-2</v>
      </c>
      <c r="D33" s="50">
        <v>5.2795025794076994E-2</v>
      </c>
    </row>
    <row r="34" spans="1:4" x14ac:dyDescent="0.25">
      <c r="A34" s="48" t="s">
        <v>750</v>
      </c>
      <c r="B34" s="49" t="s">
        <v>252</v>
      </c>
      <c r="C34" s="39">
        <v>0.23163587399789312</v>
      </c>
      <c r="D34" s="50">
        <v>0.23129586592716664</v>
      </c>
    </row>
    <row r="35" spans="1:4" x14ac:dyDescent="0.25">
      <c r="A35" s="48" t="s">
        <v>751</v>
      </c>
      <c r="B35" s="49" t="s">
        <v>1265</v>
      </c>
      <c r="C35" s="39">
        <v>7.2841525234597346E-2</v>
      </c>
      <c r="D35" s="50">
        <v>7.2660320571616102E-2</v>
      </c>
    </row>
    <row r="36" spans="1:4" x14ac:dyDescent="0.25">
      <c r="A36" s="48" t="s">
        <v>752</v>
      </c>
      <c r="B36" s="49" t="s">
        <v>617</v>
      </c>
      <c r="C36" s="39">
        <v>4.6976965606738592E-2</v>
      </c>
      <c r="D36" s="50">
        <v>4.6869762589221764E-2</v>
      </c>
    </row>
    <row r="37" spans="1:4" x14ac:dyDescent="0.25">
      <c r="A37" s="48" t="s">
        <v>753</v>
      </c>
      <c r="B37" s="49" t="s">
        <v>1266</v>
      </c>
      <c r="C37" s="39">
        <v>6.5904966136031584E-2</v>
      </c>
      <c r="D37" s="50">
        <v>6.5714405394283748E-2</v>
      </c>
    </row>
    <row r="38" spans="1:4" x14ac:dyDescent="0.25">
      <c r="A38" s="48" t="s">
        <v>754</v>
      </c>
      <c r="B38" s="49" t="s">
        <v>1281</v>
      </c>
      <c r="C38" s="39">
        <v>6.21093016648811E-2</v>
      </c>
      <c r="D38" s="50">
        <v>6.2008666631799332E-2</v>
      </c>
    </row>
    <row r="39" spans="1:4" x14ac:dyDescent="0.25">
      <c r="A39" s="48" t="s">
        <v>755</v>
      </c>
      <c r="B39" s="49" t="s">
        <v>621</v>
      </c>
      <c r="C39" s="39">
        <v>4.6350339941890993E-2</v>
      </c>
      <c r="D39" s="50">
        <v>4.6236256664316751E-2</v>
      </c>
    </row>
    <row r="40" spans="1:4" x14ac:dyDescent="0.25">
      <c r="A40" s="48" t="s">
        <v>756</v>
      </c>
      <c r="B40" s="49" t="s">
        <v>346</v>
      </c>
      <c r="C40" s="39">
        <v>7.5018452712449016E-2</v>
      </c>
      <c r="D40" s="50">
        <v>7.5015656806950076E-2</v>
      </c>
    </row>
    <row r="41" spans="1:4" x14ac:dyDescent="0.25">
      <c r="A41" s="48" t="s">
        <v>757</v>
      </c>
      <c r="B41" s="49" t="s">
        <v>1285</v>
      </c>
      <c r="C41" s="39">
        <v>6.9332868336024756E-2</v>
      </c>
      <c r="D41" s="50">
        <v>6.9203584133596271E-2</v>
      </c>
    </row>
    <row r="42" spans="1:4" x14ac:dyDescent="0.25">
      <c r="A42" s="48" t="s">
        <v>758</v>
      </c>
      <c r="B42" s="49" t="s">
        <v>354</v>
      </c>
      <c r="C42" s="39">
        <v>6.0813426831677724E-2</v>
      </c>
      <c r="D42" s="50">
        <v>6.0752136524935434E-2</v>
      </c>
    </row>
    <row r="43" spans="1:4" x14ac:dyDescent="0.25">
      <c r="A43" s="48" t="s">
        <v>759</v>
      </c>
      <c r="B43" s="49" t="s">
        <v>1274</v>
      </c>
      <c r="C43" s="39">
        <v>0.15620938873396739</v>
      </c>
      <c r="D43" s="50">
        <v>0.15660875708434274</v>
      </c>
    </row>
    <row r="44" spans="1:4" x14ac:dyDescent="0.25">
      <c r="A44" s="48" t="s">
        <v>760</v>
      </c>
      <c r="B44" s="49" t="s">
        <v>233</v>
      </c>
      <c r="C44" s="39">
        <v>6.0085814404263388E-2</v>
      </c>
      <c r="D44" s="50">
        <v>5.989466529226891E-2</v>
      </c>
    </row>
    <row r="45" spans="1:4" x14ac:dyDescent="0.25">
      <c r="A45" s="48" t="s">
        <v>761</v>
      </c>
      <c r="B45" s="49" t="s">
        <v>1275</v>
      </c>
      <c r="C45" s="39">
        <v>8.9821122389312294E-2</v>
      </c>
      <c r="D45" s="50">
        <v>8.9814377299940629E-2</v>
      </c>
    </row>
    <row r="46" spans="1:4" x14ac:dyDescent="0.25">
      <c r="A46" s="48" t="s">
        <v>762</v>
      </c>
      <c r="B46" s="49" t="s">
        <v>389</v>
      </c>
      <c r="C46" s="39">
        <v>8.8793155790660841E-2</v>
      </c>
      <c r="D46" s="50">
        <v>8.8503814485375601E-2</v>
      </c>
    </row>
    <row r="47" spans="1:4" x14ac:dyDescent="0.25">
      <c r="A47" s="48" t="s">
        <v>763</v>
      </c>
      <c r="B47" s="49" t="s">
        <v>1268</v>
      </c>
      <c r="C47" s="39">
        <v>8.5604677415237473E-2</v>
      </c>
      <c r="D47" s="50">
        <v>8.5363658132905015E-2</v>
      </c>
    </row>
    <row r="48" spans="1:4" x14ac:dyDescent="0.25">
      <c r="A48" s="48" t="s">
        <v>764</v>
      </c>
      <c r="B48" s="49" t="s">
        <v>1276</v>
      </c>
      <c r="C48" s="39">
        <v>5.8217314845788917E-2</v>
      </c>
      <c r="D48" s="50">
        <v>5.8109369705394411E-2</v>
      </c>
    </row>
    <row r="49" spans="1:4" x14ac:dyDescent="0.25">
      <c r="A49" s="48" t="s">
        <v>765</v>
      </c>
      <c r="B49" s="49" t="s">
        <v>397</v>
      </c>
      <c r="C49" s="39">
        <v>0.11022420005049398</v>
      </c>
      <c r="D49" s="50">
        <v>0.11023142230840025</v>
      </c>
    </row>
    <row r="50" spans="1:4" x14ac:dyDescent="0.25">
      <c r="A50" s="48" t="s">
        <v>766</v>
      </c>
      <c r="B50" s="49" t="s">
        <v>1277</v>
      </c>
      <c r="C50" s="39">
        <v>7.5089411375954748E-2</v>
      </c>
      <c r="D50" s="50">
        <v>7.4933943435453954E-2</v>
      </c>
    </row>
    <row r="51" spans="1:4" x14ac:dyDescent="0.25">
      <c r="A51" s="48" t="s">
        <v>767</v>
      </c>
      <c r="B51" s="49" t="s">
        <v>274</v>
      </c>
      <c r="C51" s="39">
        <v>8.9267788956035946E-2</v>
      </c>
      <c r="D51" s="50">
        <v>8.9010375474725234E-2</v>
      </c>
    </row>
    <row r="52" spans="1:4" x14ac:dyDescent="0.25">
      <c r="A52" s="48" t="s">
        <v>768</v>
      </c>
      <c r="B52" s="49" t="s">
        <v>179</v>
      </c>
      <c r="C52" s="39">
        <v>0.18073479219088662</v>
      </c>
      <c r="D52" s="50">
        <v>0.18070441685021946</v>
      </c>
    </row>
    <row r="53" spans="1:4" x14ac:dyDescent="0.25">
      <c r="A53" s="48" t="s">
        <v>769</v>
      </c>
      <c r="B53" s="49" t="s">
        <v>1243</v>
      </c>
      <c r="C53" s="39">
        <v>6.6403352990774864E-2</v>
      </c>
      <c r="D53" s="50">
        <v>6.6366604566191964E-2</v>
      </c>
    </row>
    <row r="54" spans="1:4" x14ac:dyDescent="0.25">
      <c r="A54" s="48" t="s">
        <v>770</v>
      </c>
      <c r="B54" s="49" t="s">
        <v>413</v>
      </c>
      <c r="C54" s="39">
        <v>0.11453453599813772</v>
      </c>
      <c r="D54" s="50">
        <v>0.1143651543386339</v>
      </c>
    </row>
    <row r="55" spans="1:4" x14ac:dyDescent="0.25">
      <c r="A55" s="48" t="s">
        <v>771</v>
      </c>
      <c r="B55" s="49" t="s">
        <v>1246</v>
      </c>
      <c r="C55" s="39">
        <v>0.11933527687903366</v>
      </c>
      <c r="D55" s="50">
        <v>0.11904879945925237</v>
      </c>
    </row>
    <row r="56" spans="1:4" x14ac:dyDescent="0.25">
      <c r="A56" s="48" t="s">
        <v>772</v>
      </c>
      <c r="B56" s="49" t="s">
        <v>437</v>
      </c>
      <c r="C56" s="39">
        <v>7.9740616559138278E-2</v>
      </c>
      <c r="D56" s="50">
        <v>7.942584395542579E-2</v>
      </c>
    </row>
    <row r="57" spans="1:4" x14ac:dyDescent="0.25">
      <c r="A57" s="48" t="s">
        <v>773</v>
      </c>
      <c r="B57" s="49" t="s">
        <v>553</v>
      </c>
      <c r="C57" s="39">
        <v>0.10822611830740915</v>
      </c>
      <c r="D57" s="50">
        <v>0.10822949816598276</v>
      </c>
    </row>
    <row r="58" spans="1:4" x14ac:dyDescent="0.25">
      <c r="A58" s="48" t="s">
        <v>774</v>
      </c>
      <c r="B58" s="49" t="s">
        <v>599</v>
      </c>
      <c r="C58" s="39">
        <v>0.11995694284588862</v>
      </c>
      <c r="D58" s="50">
        <v>0.11990471380690867</v>
      </c>
    </row>
    <row r="59" spans="1:4" x14ac:dyDescent="0.25">
      <c r="A59" s="48" t="s">
        <v>775</v>
      </c>
      <c r="B59" s="49" t="s">
        <v>459</v>
      </c>
      <c r="C59" s="39">
        <v>6.9816342726080866E-2</v>
      </c>
      <c r="D59" s="50">
        <v>6.9812496455795056E-2</v>
      </c>
    </row>
    <row r="60" spans="1:4" x14ac:dyDescent="0.25">
      <c r="A60" s="48" t="s">
        <v>776</v>
      </c>
      <c r="B60" s="49" t="s">
        <v>1278</v>
      </c>
      <c r="C60" s="39">
        <v>7.373502671654722E-2</v>
      </c>
      <c r="D60" s="50">
        <v>7.3553068517246731E-2</v>
      </c>
    </row>
    <row r="61" spans="1:4" x14ac:dyDescent="0.25">
      <c r="A61" s="48" t="s">
        <v>777</v>
      </c>
      <c r="B61" s="49" t="s">
        <v>1270</v>
      </c>
      <c r="C61" s="39">
        <v>9.6483285454494541E-2</v>
      </c>
      <c r="D61" s="50">
        <v>9.6368660646448015E-2</v>
      </c>
    </row>
    <row r="62" spans="1:4" x14ac:dyDescent="0.25">
      <c r="A62" s="48" t="s">
        <v>778</v>
      </c>
      <c r="B62" s="49" t="s">
        <v>67</v>
      </c>
      <c r="C62" s="39">
        <v>0.11729489297548824</v>
      </c>
      <c r="D62" s="50">
        <v>0.1171029635885914</v>
      </c>
    </row>
    <row r="63" spans="1:4" x14ac:dyDescent="0.25">
      <c r="A63" s="48" t="s">
        <v>779</v>
      </c>
      <c r="B63" s="49" t="s">
        <v>469</v>
      </c>
      <c r="C63" s="39">
        <v>6.864850102303087E-2</v>
      </c>
      <c r="D63" s="50">
        <v>6.8640514447353182E-2</v>
      </c>
    </row>
    <row r="64" spans="1:4" x14ac:dyDescent="0.25">
      <c r="A64" s="48" t="s">
        <v>780</v>
      </c>
      <c r="B64" s="49" t="s">
        <v>123</v>
      </c>
      <c r="C64" s="39">
        <v>0.22645206293881229</v>
      </c>
      <c r="D64" s="50">
        <v>0.22634579073604152</v>
      </c>
    </row>
    <row r="65" spans="1:4" x14ac:dyDescent="0.25">
      <c r="A65" s="48" t="s">
        <v>781</v>
      </c>
      <c r="B65" s="49" t="s">
        <v>1295</v>
      </c>
      <c r="C65" s="39">
        <v>5.7825551374010173E-2</v>
      </c>
      <c r="D65" s="50">
        <v>5.7828438559336358E-2</v>
      </c>
    </row>
    <row r="66" spans="1:4" x14ac:dyDescent="0.25">
      <c r="A66" s="48" t="s">
        <v>782</v>
      </c>
      <c r="B66" s="49" t="s">
        <v>103</v>
      </c>
      <c r="C66" s="39">
        <v>0.10118068247144538</v>
      </c>
      <c r="D66" s="50">
        <v>0.10204310433611022</v>
      </c>
    </row>
    <row r="67" spans="1:4" x14ac:dyDescent="0.25">
      <c r="A67" s="48" t="s">
        <v>783</v>
      </c>
      <c r="B67" s="49" t="s">
        <v>1293</v>
      </c>
      <c r="C67" s="39">
        <v>6.4181309121468952E-2</v>
      </c>
      <c r="D67" s="50">
        <v>6.4003681744196295E-2</v>
      </c>
    </row>
    <row r="68" spans="1:4" x14ac:dyDescent="0.25">
      <c r="A68" s="48" t="s">
        <v>784</v>
      </c>
      <c r="B68" s="49" t="s">
        <v>477</v>
      </c>
      <c r="C68" s="39">
        <v>6.8284250117701353E-2</v>
      </c>
      <c r="D68" s="50">
        <v>6.809797440095483E-2</v>
      </c>
    </row>
    <row r="69" spans="1:4" x14ac:dyDescent="0.25">
      <c r="A69" s="48" t="s">
        <v>785</v>
      </c>
      <c r="B69" s="49" t="s">
        <v>1283</v>
      </c>
      <c r="C69" s="39">
        <v>6.3938477748401043E-2</v>
      </c>
      <c r="D69" s="50">
        <v>6.3820150124309014E-2</v>
      </c>
    </row>
    <row r="70" spans="1:4" x14ac:dyDescent="0.25">
      <c r="A70" s="48" t="s">
        <v>786</v>
      </c>
      <c r="B70" s="49" t="s">
        <v>484</v>
      </c>
      <c r="C70" s="39">
        <v>6.5508824316892117E-2</v>
      </c>
      <c r="D70" s="50">
        <v>6.5308778965923631E-2</v>
      </c>
    </row>
    <row r="71" spans="1:4" x14ac:dyDescent="0.25">
      <c r="A71" s="48" t="s">
        <v>787</v>
      </c>
      <c r="B71" s="49" t="s">
        <v>490</v>
      </c>
      <c r="C71" s="39">
        <v>0.17055332365121778</v>
      </c>
      <c r="D71" s="50">
        <v>0.17026909336724882</v>
      </c>
    </row>
    <row r="72" spans="1:4" x14ac:dyDescent="0.25">
      <c r="A72" s="48" t="s">
        <v>788</v>
      </c>
      <c r="B72" s="49" t="s">
        <v>1286</v>
      </c>
      <c r="C72" s="39">
        <v>0.1005325739028369</v>
      </c>
      <c r="D72" s="50">
        <v>0.10039683099710424</v>
      </c>
    </row>
    <row r="73" spans="1:4" x14ac:dyDescent="0.25">
      <c r="A73" s="48" t="s">
        <v>789</v>
      </c>
      <c r="B73" s="49" t="s">
        <v>75</v>
      </c>
      <c r="C73" s="39">
        <v>6.7669765221343839E-2</v>
      </c>
      <c r="D73" s="50">
        <v>6.7664682452175232E-2</v>
      </c>
    </row>
    <row r="74" spans="1:4" x14ac:dyDescent="0.25">
      <c r="A74" s="48" t="s">
        <v>790</v>
      </c>
      <c r="B74" s="49" t="s">
        <v>528</v>
      </c>
      <c r="C74" s="39">
        <v>5.8785350044985432E-2</v>
      </c>
      <c r="D74" s="50">
        <v>5.8617980718613509E-2</v>
      </c>
    </row>
    <row r="75" spans="1:4" x14ac:dyDescent="0.25">
      <c r="A75" s="48" t="s">
        <v>791</v>
      </c>
      <c r="B75" s="49" t="s">
        <v>1291</v>
      </c>
      <c r="C75" s="39">
        <v>6.6824169732160738E-2</v>
      </c>
      <c r="D75" s="50">
        <v>6.6732880636740557E-2</v>
      </c>
    </row>
    <row r="76" spans="1:4" x14ac:dyDescent="0.25">
      <c r="A76" s="48" t="s">
        <v>792</v>
      </c>
      <c r="B76" s="49" t="s">
        <v>246</v>
      </c>
      <c r="C76" s="39">
        <v>0.23104180471268582</v>
      </c>
      <c r="D76" s="50">
        <v>0.23091834122585522</v>
      </c>
    </row>
    <row r="77" spans="1:4" x14ac:dyDescent="0.25">
      <c r="A77" s="48" t="s">
        <v>793</v>
      </c>
      <c r="B77" s="49" t="s">
        <v>543</v>
      </c>
      <c r="C77" s="39">
        <v>0.15831132216346239</v>
      </c>
      <c r="D77" s="50">
        <v>0.15923412588221064</v>
      </c>
    </row>
    <row r="78" spans="1:4" x14ac:dyDescent="0.25">
      <c r="A78" s="48" t="s">
        <v>794</v>
      </c>
      <c r="B78" s="49" t="s">
        <v>49</v>
      </c>
      <c r="C78" s="39">
        <v>5.9391822322299254E-2</v>
      </c>
      <c r="D78" s="50">
        <v>5.9213971733380534E-2</v>
      </c>
    </row>
    <row r="79" spans="1:4" x14ac:dyDescent="0.25">
      <c r="A79" s="48" t="s">
        <v>795</v>
      </c>
      <c r="B79" s="49" t="s">
        <v>121</v>
      </c>
      <c r="C79" s="39">
        <v>0.22623829811526119</v>
      </c>
      <c r="D79" s="50">
        <v>0.22622862279962958</v>
      </c>
    </row>
    <row r="80" spans="1:4" x14ac:dyDescent="0.25">
      <c r="A80" s="48" t="s">
        <v>796</v>
      </c>
      <c r="B80" s="49" t="s">
        <v>125</v>
      </c>
      <c r="C80" s="39">
        <v>0.22706882823898542</v>
      </c>
      <c r="D80" s="50">
        <v>0.22700722301403961</v>
      </c>
    </row>
    <row r="81" spans="1:4" x14ac:dyDescent="0.25">
      <c r="A81" s="48" t="s">
        <v>797</v>
      </c>
      <c r="B81" s="49" t="s">
        <v>191</v>
      </c>
      <c r="C81" s="39">
        <v>6.330855163465518E-2</v>
      </c>
      <c r="D81" s="50">
        <v>6.3167596085443367E-2</v>
      </c>
    </row>
    <row r="82" spans="1:4" x14ac:dyDescent="0.25">
      <c r="A82" s="48" t="s">
        <v>798</v>
      </c>
      <c r="B82" s="49" t="s">
        <v>193</v>
      </c>
      <c r="C82" s="39">
        <v>0.12653252710568569</v>
      </c>
      <c r="D82" s="50">
        <v>0.12629077905924443</v>
      </c>
    </row>
    <row r="83" spans="1:4" x14ac:dyDescent="0.25">
      <c r="A83" s="48" t="s">
        <v>799</v>
      </c>
      <c r="B83" s="49" t="s">
        <v>185</v>
      </c>
      <c r="C83" s="39">
        <v>8.9411387940051559E-2</v>
      </c>
      <c r="D83" s="50">
        <v>8.9223853862309549E-2</v>
      </c>
    </row>
    <row r="84" spans="1:4" x14ac:dyDescent="0.25">
      <c r="A84" s="48" t="s">
        <v>800</v>
      </c>
      <c r="B84" s="49" t="s">
        <v>575</v>
      </c>
      <c r="C84" s="39">
        <v>0.12280377636737949</v>
      </c>
      <c r="D84" s="50">
        <v>0.12282406332475865</v>
      </c>
    </row>
    <row r="85" spans="1:4" x14ac:dyDescent="0.25">
      <c r="A85" s="48" t="s">
        <v>801</v>
      </c>
      <c r="B85" s="49" t="s">
        <v>439</v>
      </c>
      <c r="C85" s="39">
        <v>0.14368606516379145</v>
      </c>
      <c r="D85" s="50">
        <v>0.14369285441509161</v>
      </c>
    </row>
    <row r="86" spans="1:4" x14ac:dyDescent="0.25">
      <c r="A86" s="48" t="s">
        <v>802</v>
      </c>
      <c r="B86" s="49" t="s">
        <v>45</v>
      </c>
      <c r="C86" s="39">
        <v>0.13748385800779706</v>
      </c>
      <c r="D86" s="50">
        <v>0.13716873219457085</v>
      </c>
    </row>
    <row r="87" spans="1:4" x14ac:dyDescent="0.25">
      <c r="A87" s="48" t="s">
        <v>803</v>
      </c>
      <c r="B87" s="49" t="s">
        <v>585</v>
      </c>
      <c r="C87" s="39">
        <v>7.6362498973920973E-2</v>
      </c>
      <c r="D87" s="50">
        <v>7.6188306440026735E-2</v>
      </c>
    </row>
    <row r="88" spans="1:4" x14ac:dyDescent="0.25">
      <c r="A88" s="48" t="s">
        <v>804</v>
      </c>
      <c r="B88" s="49" t="s">
        <v>591</v>
      </c>
      <c r="C88" s="39">
        <v>0.42093578769819401</v>
      </c>
      <c r="D88" s="50">
        <v>0.42045913108039484</v>
      </c>
    </row>
    <row r="89" spans="1:4" x14ac:dyDescent="0.25">
      <c r="A89" s="48" t="s">
        <v>805</v>
      </c>
      <c r="B89" s="49" t="s">
        <v>294</v>
      </c>
      <c r="C89" s="39">
        <v>6.9107681825689909E-2</v>
      </c>
      <c r="D89" s="50">
        <v>6.9118043315303399E-2</v>
      </c>
    </row>
    <row r="90" spans="1:4" x14ac:dyDescent="0.25">
      <c r="A90" s="48" t="s">
        <v>806</v>
      </c>
      <c r="B90" s="49" t="s">
        <v>1297</v>
      </c>
      <c r="C90" s="39">
        <v>6.1245509328778813E-2</v>
      </c>
      <c r="D90" s="50">
        <v>6.1269220005868805E-2</v>
      </c>
    </row>
    <row r="91" spans="1:4" x14ac:dyDescent="0.25">
      <c r="A91" s="48" t="s">
        <v>807</v>
      </c>
      <c r="B91" s="49" t="s">
        <v>587</v>
      </c>
      <c r="C91" s="39">
        <v>0.12482504726126703</v>
      </c>
      <c r="D91" s="50">
        <v>0.12461973859477962</v>
      </c>
    </row>
    <row r="92" spans="1:4" x14ac:dyDescent="0.25">
      <c r="A92" s="48" t="s">
        <v>808</v>
      </c>
      <c r="B92" s="49" t="s">
        <v>607</v>
      </c>
      <c r="C92" s="39">
        <v>1.946586714350669E-2</v>
      </c>
      <c r="D92" s="50">
        <v>1.9468867898245649E-2</v>
      </c>
    </row>
    <row r="93" spans="1:4" x14ac:dyDescent="0.25">
      <c r="A93" s="48" t="s">
        <v>809</v>
      </c>
      <c r="B93" s="49" t="s">
        <v>623</v>
      </c>
      <c r="C93" s="39">
        <v>6.4794146368080313E-2</v>
      </c>
      <c r="D93" s="50">
        <v>6.4625643265165289E-2</v>
      </c>
    </row>
    <row r="94" spans="1:4" x14ac:dyDescent="0.25">
      <c r="A94" s="48" t="s">
        <v>810</v>
      </c>
      <c r="B94" s="49" t="s">
        <v>615</v>
      </c>
      <c r="C94" s="39">
        <v>0.1045681805369823</v>
      </c>
      <c r="D94" s="50">
        <v>0.10467784553910402</v>
      </c>
    </row>
    <row r="95" spans="1:4" x14ac:dyDescent="0.25">
      <c r="A95" s="48" t="s">
        <v>811</v>
      </c>
      <c r="B95" s="49" t="s">
        <v>1247</v>
      </c>
      <c r="C95" s="39">
        <v>0.17490358549950896</v>
      </c>
      <c r="D95" s="50">
        <v>0.17425707717300154</v>
      </c>
    </row>
    <row r="96" spans="1:4" x14ac:dyDescent="0.25">
      <c r="A96" s="48" t="s">
        <v>812</v>
      </c>
      <c r="B96" s="49" t="s">
        <v>613</v>
      </c>
      <c r="C96" s="39">
        <v>5.1720905849764701E-2</v>
      </c>
      <c r="D96" s="50">
        <v>5.1610392279621595E-2</v>
      </c>
    </row>
    <row r="97" spans="1:4" x14ac:dyDescent="0.25">
      <c r="A97" s="48" t="s">
        <v>813</v>
      </c>
      <c r="B97" s="49" t="s">
        <v>1264</v>
      </c>
      <c r="C97" s="39">
        <v>4.9506381410128322E-2</v>
      </c>
      <c r="D97" s="50">
        <v>4.9403715707701017E-2</v>
      </c>
    </row>
    <row r="98" spans="1:4" x14ac:dyDescent="0.25">
      <c r="A98" s="48" t="s">
        <v>814</v>
      </c>
      <c r="B98" s="49" t="s">
        <v>1300</v>
      </c>
      <c r="C98" s="39">
        <v>5.6021489284665167E-2</v>
      </c>
      <c r="D98" s="50">
        <v>5.5921971984752253E-2</v>
      </c>
    </row>
    <row r="99" spans="1:4" x14ac:dyDescent="0.25">
      <c r="A99" s="48" t="s">
        <v>815</v>
      </c>
      <c r="B99" s="49" t="s">
        <v>1299</v>
      </c>
      <c r="C99" s="39">
        <v>4.9096680079763075E-2</v>
      </c>
      <c r="D99" s="50">
        <v>4.9006708775706745E-2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 AVRIL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AVRIL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826</v>
      </c>
      <c r="C23" s="13">
        <v>224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827</v>
      </c>
      <c r="C24" s="13">
        <v>287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828</v>
      </c>
      <c r="C25" s="13">
        <v>398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829</v>
      </c>
      <c r="C26" s="13">
        <v>397</v>
      </c>
      <c r="D26" s="13">
        <v>395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AVRIL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288</v>
      </c>
      <c r="D35" s="19">
        <v>285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146</v>
      </c>
      <c r="D36" s="19">
        <v>143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241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AVRIL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834</v>
      </c>
      <c r="C47" s="19">
        <v>518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835</v>
      </c>
      <c r="C48" s="19">
        <v>165</v>
      </c>
      <c r="D48" s="19">
        <v>162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AVRIL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AVRIL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454</v>
      </c>
      <c r="D65" s="25">
        <v>494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375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 AVRIL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836</v>
      </c>
      <c r="D5" s="6">
        <v>202405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837</v>
      </c>
      <c r="D6" s="92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838</v>
      </c>
      <c r="D7" s="9">
        <v>202407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839</v>
      </c>
      <c r="D8" s="7">
        <v>202408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 AVRIL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840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841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 AVRIL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 AVRIL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846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847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848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849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850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851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852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853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 AVRIL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856</v>
      </c>
      <c r="C23" s="13">
        <v>56</v>
      </c>
      <c r="D23" s="13">
        <v>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857</v>
      </c>
      <c r="C24" s="13">
        <v>65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858</v>
      </c>
      <c r="C25" s="13">
        <v>382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859</v>
      </c>
      <c r="C26" s="13">
        <v>400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860</v>
      </c>
      <c r="C27" s="13">
        <v>356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861</v>
      </c>
      <c r="C28" s="13">
        <v>349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862</v>
      </c>
      <c r="C29" s="13">
        <v>377</v>
      </c>
      <c r="D29" s="13">
        <v>375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863</v>
      </c>
      <c r="C30" s="14">
        <v>366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 AVRIL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864</v>
      </c>
      <c r="C35" s="19">
        <v>122</v>
      </c>
      <c r="D35" s="19">
        <v>121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865</v>
      </c>
      <c r="C36" s="19">
        <v>211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866</v>
      </c>
      <c r="C37" s="19">
        <v>141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867</v>
      </c>
      <c r="C38" s="19">
        <v>110</v>
      </c>
      <c r="D38" s="19">
        <v>116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868</v>
      </c>
      <c r="C39" s="19">
        <v>321</v>
      </c>
      <c r="D39" s="19">
        <v>312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869</v>
      </c>
      <c r="C40" s="19">
        <v>307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870</v>
      </c>
      <c r="C41" s="19">
        <v>305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871</v>
      </c>
      <c r="C42" s="20">
        <v>310</v>
      </c>
      <c r="D42" s="20">
        <v>317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 AVRIL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872</v>
      </c>
      <c r="C47" s="19">
        <v>439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874</v>
      </c>
      <c r="C49" s="19">
        <v>317</v>
      </c>
      <c r="D49" s="19">
        <v>329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875</v>
      </c>
      <c r="C50" s="19">
        <v>211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876</v>
      </c>
      <c r="C51" s="19">
        <v>331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877</v>
      </c>
      <c r="C52" s="20">
        <v>245</v>
      </c>
      <c r="D52" s="20">
        <v>249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 AVRIL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878</v>
      </c>
      <c r="C57" s="19">
        <v>159</v>
      </c>
      <c r="D57" s="19">
        <v>176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879</v>
      </c>
      <c r="C58" s="19">
        <v>147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880</v>
      </c>
      <c r="C59" s="19">
        <v>483</v>
      </c>
      <c r="D59" s="19">
        <v>483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881</v>
      </c>
      <c r="C60" s="20">
        <v>262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 AVRIL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283</v>
      </c>
      <c r="D65" s="25">
        <v>286</v>
      </c>
      <c r="E65" s="26">
        <v>286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399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294</v>
      </c>
      <c r="E67" s="30">
        <v>406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 AVRIL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 AVRIL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 AVRIL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887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888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889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 AVRIL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3771</v>
      </c>
      <c r="D17" s="26">
        <v>3273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1465</v>
      </c>
      <c r="D18" s="30">
        <v>3385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6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2"/>
      <c r="B1" s="183"/>
      <c r="C1" s="183"/>
      <c r="D1" s="184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 AVRIL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1304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1305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1306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1307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1310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1311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1312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1315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1319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1320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1321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1322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1323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1324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1325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1326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AVRIL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1237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1236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1235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1239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1242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1240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1248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1250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1253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1273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1267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1255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1265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1281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1285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1274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1275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1276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1277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1243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1246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1278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1270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1295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1293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1283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1286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1291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1297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1247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1264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1300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D6" sqref="D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5"/>
      <c r="B1" s="168"/>
      <c r="C1" s="168"/>
      <c r="D1" s="168"/>
      <c r="E1" s="168"/>
    </row>
    <row r="2" spans="1:5" ht="50.1" customHeight="1" thickBot="1" x14ac:dyDescent="0.3">
      <c r="A2" s="186" t="str">
        <f>"IMPUTATIONS POUR POSITION MIXTE INTER-MARCHANDISE DE CAT SUR TAUX D'INTÉRÊT EN VIGUEUR LE "&amp;'OPTIONS - INTERVALLES DE MARGE'!A1</f>
        <v>IMPUTATIONS POUR POSITION MIXTE INTER-MARCHANDISE DE CAT SUR TAUX D'INTÉRÊT EN VIGUEUR LE 2 AVRIL 2024</v>
      </c>
      <c r="B2" s="187"/>
      <c r="C2" s="187"/>
      <c r="D2" s="187"/>
      <c r="E2" s="187"/>
    </row>
    <row r="3" spans="1:5" ht="15" customHeight="1" x14ac:dyDescent="0.25">
      <c r="A3" s="171" t="s">
        <v>32</v>
      </c>
      <c r="B3" s="172" t="s">
        <v>39</v>
      </c>
      <c r="C3" s="172" t="s">
        <v>40</v>
      </c>
      <c r="D3" s="172" t="s">
        <v>33</v>
      </c>
      <c r="E3" s="188" t="s">
        <v>34</v>
      </c>
    </row>
    <row r="4" spans="1:5" x14ac:dyDescent="0.25">
      <c r="A4" s="160"/>
      <c r="B4" s="162"/>
      <c r="C4" s="162"/>
      <c r="D4" s="162"/>
      <c r="E4" s="189"/>
    </row>
    <row r="5" spans="1:5" x14ac:dyDescent="0.25">
      <c r="A5" s="75" t="s">
        <v>895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896</v>
      </c>
      <c r="B6" s="96">
        <v>3</v>
      </c>
      <c r="C6" s="99">
        <v>1</v>
      </c>
      <c r="D6" s="101">
        <v>0.71</v>
      </c>
      <c r="E6" s="100">
        <v>0.71</v>
      </c>
    </row>
    <row r="7" spans="1:5" x14ac:dyDescent="0.25">
      <c r="A7" s="75" t="s">
        <v>897</v>
      </c>
      <c r="B7" s="96">
        <v>1</v>
      </c>
      <c r="C7" s="99">
        <v>3</v>
      </c>
      <c r="D7" s="101">
        <v>0.64</v>
      </c>
      <c r="E7" s="100">
        <v>0.64</v>
      </c>
    </row>
    <row r="8" spans="1:5" x14ac:dyDescent="0.25">
      <c r="A8" s="75" t="s">
        <v>898</v>
      </c>
      <c r="B8" s="96">
        <v>6</v>
      </c>
      <c r="C8" s="99">
        <v>1</v>
      </c>
      <c r="D8" s="101">
        <v>0.62</v>
      </c>
      <c r="E8" s="100">
        <v>0.62</v>
      </c>
    </row>
    <row r="9" spans="1:5" x14ac:dyDescent="0.25">
      <c r="A9" s="75" t="s">
        <v>899</v>
      </c>
      <c r="B9" s="96">
        <v>1</v>
      </c>
      <c r="C9" s="99">
        <v>4</v>
      </c>
      <c r="D9" s="101">
        <v>0.52</v>
      </c>
      <c r="E9" s="100">
        <v>0.52</v>
      </c>
    </row>
    <row r="10" spans="1:5" x14ac:dyDescent="0.25">
      <c r="A10" s="75" t="s">
        <v>900</v>
      </c>
      <c r="B10" s="96">
        <v>19</v>
      </c>
      <c r="C10" s="99">
        <v>1</v>
      </c>
      <c r="D10" s="101">
        <v>0.46</v>
      </c>
      <c r="E10" s="100">
        <v>0.46</v>
      </c>
    </row>
    <row r="11" spans="1:5" x14ac:dyDescent="0.25">
      <c r="A11" s="75" t="s">
        <v>901</v>
      </c>
      <c r="B11" s="96">
        <v>1</v>
      </c>
      <c r="C11" s="99">
        <v>1</v>
      </c>
      <c r="D11" s="101">
        <v>0.34</v>
      </c>
      <c r="E11" s="100">
        <v>0.34</v>
      </c>
    </row>
    <row r="12" spans="1:5" x14ac:dyDescent="0.25">
      <c r="A12" s="75" t="s">
        <v>902</v>
      </c>
      <c r="B12" s="96">
        <v>1</v>
      </c>
      <c r="C12" s="99">
        <v>1</v>
      </c>
      <c r="D12" s="101">
        <v>7.0000000000000007E-2</v>
      </c>
      <c r="E12" s="100">
        <v>7.0000000000000007E-2</v>
      </c>
    </row>
    <row r="13" spans="1:5" x14ac:dyDescent="0.25">
      <c r="A13" s="75" t="s">
        <v>903</v>
      </c>
      <c r="B13" s="96">
        <v>1</v>
      </c>
      <c r="C13" s="99">
        <v>1</v>
      </c>
      <c r="D13" s="101">
        <v>7.0000000000000007E-2</v>
      </c>
      <c r="E13" s="100">
        <v>7.0000000000000007E-2</v>
      </c>
    </row>
    <row r="14" spans="1:5" x14ac:dyDescent="0.25">
      <c r="A14" s="75"/>
      <c r="B14" s="98"/>
      <c r="C14" s="103"/>
      <c r="D14" s="102"/>
      <c r="E14" s="100"/>
    </row>
    <row r="15" spans="1:5" x14ac:dyDescent="0.25">
      <c r="A15" s="75"/>
      <c r="B15" s="98"/>
      <c r="C15" s="103"/>
      <c r="D15" s="102"/>
      <c r="E15" s="100"/>
    </row>
    <row r="16" spans="1:5" x14ac:dyDescent="0.25">
      <c r="A16" s="75"/>
      <c r="B16" s="98"/>
      <c r="C16" s="103"/>
      <c r="D16" s="102"/>
      <c r="E16" s="100"/>
    </row>
    <row r="17" spans="1:5" ht="49.5" customHeight="1" thickBot="1" x14ac:dyDescent="0.3">
      <c r="A17" s="186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AVRIL 2024</v>
      </c>
      <c r="B17" s="187"/>
      <c r="C17" s="187"/>
      <c r="D17" s="187"/>
      <c r="E17" s="187"/>
    </row>
    <row r="18" spans="1:5" ht="21" customHeight="1" x14ac:dyDescent="0.25">
      <c r="A18" s="171" t="s">
        <v>32</v>
      </c>
      <c r="B18" s="172" t="s">
        <v>39</v>
      </c>
      <c r="C18" s="172" t="s">
        <v>40</v>
      </c>
      <c r="D18" s="173" t="s">
        <v>33</v>
      </c>
      <c r="E18" s="190" t="s">
        <v>34</v>
      </c>
    </row>
    <row r="19" spans="1:5" x14ac:dyDescent="0.25">
      <c r="A19" s="160"/>
      <c r="B19" s="162"/>
      <c r="C19" s="162"/>
      <c r="D19" s="174"/>
      <c r="E19" s="191"/>
    </row>
    <row r="20" spans="1:5" x14ac:dyDescent="0.25">
      <c r="A20" s="75" t="s">
        <v>904</v>
      </c>
      <c r="B20" s="96">
        <v>1</v>
      </c>
      <c r="C20" s="97">
        <v>4</v>
      </c>
      <c r="D20" s="101">
        <v>1</v>
      </c>
      <c r="E20" s="104">
        <v>1</v>
      </c>
    </row>
    <row r="21" spans="1:5" x14ac:dyDescent="0.25">
      <c r="A21" s="75" t="s">
        <v>905</v>
      </c>
      <c r="B21" s="96">
        <v>1</v>
      </c>
      <c r="C21" s="97">
        <v>32</v>
      </c>
      <c r="D21" s="101">
        <v>0.9</v>
      </c>
      <c r="E21" s="100">
        <v>0.9</v>
      </c>
    </row>
    <row r="22" spans="1:5" x14ac:dyDescent="0.25">
      <c r="A22" s="75" t="s">
        <v>906</v>
      </c>
      <c r="B22" s="96">
        <v>1</v>
      </c>
      <c r="C22" s="97">
        <v>16</v>
      </c>
      <c r="D22" s="101">
        <v>0.9</v>
      </c>
      <c r="E22" s="100">
        <v>0.9</v>
      </c>
    </row>
    <row r="23" spans="1:5" x14ac:dyDescent="0.25">
      <c r="A23" s="75" t="s">
        <v>907</v>
      </c>
      <c r="B23" s="96">
        <v>1</v>
      </c>
      <c r="C23" s="97">
        <v>31</v>
      </c>
      <c r="D23" s="101">
        <v>0.9</v>
      </c>
      <c r="E23" s="100">
        <v>0.9</v>
      </c>
    </row>
    <row r="24" spans="1:5" x14ac:dyDescent="0.25">
      <c r="A24" s="75" t="s">
        <v>908</v>
      </c>
      <c r="B24" s="96">
        <v>1</v>
      </c>
      <c r="C24" s="97">
        <v>19</v>
      </c>
      <c r="D24" s="101">
        <v>0.89</v>
      </c>
      <c r="E24" s="100">
        <v>0.89</v>
      </c>
    </row>
    <row r="25" spans="1:5" x14ac:dyDescent="0.25">
      <c r="A25" s="75" t="s">
        <v>909</v>
      </c>
      <c r="B25" s="96">
        <v>1</v>
      </c>
      <c r="C25" s="97">
        <v>77</v>
      </c>
      <c r="D25" s="101">
        <v>0.89</v>
      </c>
      <c r="E25" s="100">
        <v>0.89</v>
      </c>
    </row>
    <row r="26" spans="1:5" x14ac:dyDescent="0.25">
      <c r="A26" s="75" t="s">
        <v>910</v>
      </c>
      <c r="B26" s="96">
        <v>1</v>
      </c>
      <c r="C26" s="97">
        <v>12</v>
      </c>
      <c r="D26" s="101">
        <v>0.89</v>
      </c>
      <c r="E26" s="100">
        <v>0.89</v>
      </c>
    </row>
    <row r="27" spans="1:5" x14ac:dyDescent="0.25">
      <c r="A27" s="75" t="s">
        <v>911</v>
      </c>
      <c r="B27" s="96">
        <v>1</v>
      </c>
      <c r="C27" s="97">
        <v>48</v>
      </c>
      <c r="D27" s="101">
        <v>0.89</v>
      </c>
      <c r="E27" s="100">
        <v>0.89</v>
      </c>
    </row>
    <row r="28" spans="1:5" x14ac:dyDescent="0.25">
      <c r="A28" s="75" t="s">
        <v>912</v>
      </c>
      <c r="B28" s="96">
        <v>1</v>
      </c>
      <c r="C28" s="97">
        <v>19</v>
      </c>
      <c r="D28" s="101">
        <v>0.88</v>
      </c>
      <c r="E28" s="100">
        <v>0.88</v>
      </c>
    </row>
    <row r="29" spans="1:5" x14ac:dyDescent="0.25">
      <c r="A29" s="75" t="s">
        <v>913</v>
      </c>
      <c r="B29" s="96">
        <v>1</v>
      </c>
      <c r="C29" s="97">
        <v>76</v>
      </c>
      <c r="D29" s="101">
        <v>0.88</v>
      </c>
      <c r="E29" s="100">
        <v>0.88</v>
      </c>
    </row>
    <row r="30" spans="1:5" x14ac:dyDescent="0.25">
      <c r="A30" s="75" t="s">
        <v>914</v>
      </c>
      <c r="B30" s="96">
        <v>1</v>
      </c>
      <c r="C30" s="97">
        <v>31</v>
      </c>
      <c r="D30" s="101">
        <v>0.88</v>
      </c>
      <c r="E30" s="100">
        <v>0.88</v>
      </c>
    </row>
    <row r="31" spans="1:5" x14ac:dyDescent="0.25">
      <c r="A31" s="75" t="s">
        <v>915</v>
      </c>
      <c r="B31" s="96">
        <v>1</v>
      </c>
      <c r="C31" s="97">
        <v>89</v>
      </c>
      <c r="D31" s="101">
        <v>0.87</v>
      </c>
      <c r="E31" s="100">
        <v>0.87</v>
      </c>
    </row>
    <row r="32" spans="1:5" x14ac:dyDescent="0.25">
      <c r="A32" s="75" t="s">
        <v>916</v>
      </c>
      <c r="B32" s="96">
        <v>1</v>
      </c>
      <c r="C32" s="97">
        <v>36</v>
      </c>
      <c r="D32" s="101">
        <v>0.87</v>
      </c>
      <c r="E32" s="100">
        <v>0.87</v>
      </c>
    </row>
    <row r="33" spans="1:5" x14ac:dyDescent="0.25">
      <c r="A33" s="75" t="s">
        <v>917</v>
      </c>
      <c r="B33" s="96">
        <v>1</v>
      </c>
      <c r="C33" s="97">
        <v>1</v>
      </c>
      <c r="D33" s="101">
        <v>0.87</v>
      </c>
      <c r="E33" s="100">
        <v>0.87</v>
      </c>
    </row>
    <row r="34" spans="1:5" x14ac:dyDescent="0.25">
      <c r="A34" s="75" t="s">
        <v>918</v>
      </c>
      <c r="B34" s="96">
        <v>4</v>
      </c>
      <c r="C34" s="97">
        <v>1</v>
      </c>
      <c r="D34" s="101">
        <v>0.87</v>
      </c>
      <c r="E34" s="100">
        <v>0.87</v>
      </c>
    </row>
    <row r="35" spans="1:5" x14ac:dyDescent="0.25">
      <c r="A35" s="75" t="s">
        <v>919</v>
      </c>
      <c r="B35" s="96">
        <v>1</v>
      </c>
      <c r="C35" s="97">
        <v>22</v>
      </c>
      <c r="D35" s="101">
        <v>0.87</v>
      </c>
      <c r="E35" s="100">
        <v>0.86</v>
      </c>
    </row>
    <row r="36" spans="1:5" x14ac:dyDescent="0.25">
      <c r="A36" s="75" t="s">
        <v>920</v>
      </c>
      <c r="B36" s="96">
        <v>1</v>
      </c>
      <c r="C36" s="97">
        <v>31</v>
      </c>
      <c r="D36" s="101">
        <v>0.86</v>
      </c>
      <c r="E36" s="100">
        <v>0.86</v>
      </c>
    </row>
    <row r="37" spans="1:5" x14ac:dyDescent="0.25">
      <c r="A37" s="75" t="s">
        <v>921</v>
      </c>
      <c r="B37" s="96">
        <v>1</v>
      </c>
      <c r="C37" s="97">
        <v>11</v>
      </c>
      <c r="D37" s="101">
        <v>0.86</v>
      </c>
      <c r="E37" s="100">
        <v>0.86</v>
      </c>
    </row>
    <row r="38" spans="1:5" x14ac:dyDescent="0.25">
      <c r="A38" s="75" t="s">
        <v>922</v>
      </c>
      <c r="B38" s="96">
        <v>1</v>
      </c>
      <c r="C38" s="97">
        <v>1</v>
      </c>
      <c r="D38" s="101">
        <v>0.86</v>
      </c>
      <c r="E38" s="100">
        <v>0.86</v>
      </c>
    </row>
    <row r="39" spans="1:5" x14ac:dyDescent="0.25">
      <c r="A39" s="75" t="s">
        <v>923</v>
      </c>
      <c r="B39" s="96">
        <v>1</v>
      </c>
      <c r="C39" s="97">
        <v>2</v>
      </c>
      <c r="D39" s="101">
        <v>0.85</v>
      </c>
      <c r="E39" s="100">
        <v>0.85</v>
      </c>
    </row>
    <row r="40" spans="1:5" x14ac:dyDescent="0.25">
      <c r="A40" s="75" t="s">
        <v>924</v>
      </c>
      <c r="B40" s="96">
        <v>2</v>
      </c>
      <c r="C40" s="97">
        <v>1</v>
      </c>
      <c r="D40" s="101">
        <v>0.85</v>
      </c>
      <c r="E40" s="100">
        <v>0.85</v>
      </c>
    </row>
    <row r="41" spans="1:5" x14ac:dyDescent="0.25">
      <c r="A41" s="75" t="s">
        <v>925</v>
      </c>
      <c r="B41" s="96">
        <v>1</v>
      </c>
      <c r="C41" s="97">
        <v>2</v>
      </c>
      <c r="D41" s="101">
        <v>0.85</v>
      </c>
      <c r="E41" s="100">
        <v>0.85</v>
      </c>
    </row>
    <row r="42" spans="1:5" x14ac:dyDescent="0.25">
      <c r="A42" s="75" t="s">
        <v>926</v>
      </c>
      <c r="B42" s="96">
        <v>1</v>
      </c>
      <c r="C42" s="97">
        <v>17</v>
      </c>
      <c r="D42" s="101">
        <v>0.83000000000000007</v>
      </c>
      <c r="E42" s="100">
        <v>0.84</v>
      </c>
    </row>
    <row r="43" spans="1:5" x14ac:dyDescent="0.25">
      <c r="A43" s="75" t="s">
        <v>927</v>
      </c>
      <c r="B43" s="96">
        <v>1</v>
      </c>
      <c r="C43" s="97">
        <v>17</v>
      </c>
      <c r="D43" s="101">
        <v>0.84</v>
      </c>
      <c r="E43" s="100">
        <v>0.84</v>
      </c>
    </row>
    <row r="44" spans="1:5" x14ac:dyDescent="0.25">
      <c r="A44" s="75" t="s">
        <v>928</v>
      </c>
      <c r="B44" s="96">
        <v>1</v>
      </c>
      <c r="C44" s="97">
        <v>26</v>
      </c>
      <c r="D44" s="101">
        <v>0.84</v>
      </c>
      <c r="E44" s="100">
        <v>0.84</v>
      </c>
    </row>
    <row r="45" spans="1:5" x14ac:dyDescent="0.25">
      <c r="A45" s="75" t="s">
        <v>929</v>
      </c>
      <c r="B45" s="96">
        <v>3</v>
      </c>
      <c r="C45" s="97">
        <v>1</v>
      </c>
      <c r="D45" s="101">
        <v>0.84</v>
      </c>
      <c r="E45" s="100">
        <v>0.84</v>
      </c>
    </row>
    <row r="46" spans="1:5" x14ac:dyDescent="0.25">
      <c r="A46" s="75" t="s">
        <v>930</v>
      </c>
      <c r="B46" s="96">
        <v>1</v>
      </c>
      <c r="C46" s="97">
        <v>20</v>
      </c>
      <c r="D46" s="101">
        <v>0.83000000000000007</v>
      </c>
      <c r="E46" s="100">
        <v>0.83000000000000007</v>
      </c>
    </row>
    <row r="47" spans="1:5" x14ac:dyDescent="0.25">
      <c r="A47" s="75" t="s">
        <v>931</v>
      </c>
      <c r="B47" s="96">
        <v>1</v>
      </c>
      <c r="C47" s="97">
        <v>26</v>
      </c>
      <c r="D47" s="101">
        <v>0.83000000000000007</v>
      </c>
      <c r="E47" s="100">
        <v>0.83000000000000007</v>
      </c>
    </row>
    <row r="48" spans="1:5" x14ac:dyDescent="0.25">
      <c r="A48" s="75" t="s">
        <v>932</v>
      </c>
      <c r="B48" s="96">
        <v>1</v>
      </c>
      <c r="C48" s="97">
        <v>19</v>
      </c>
      <c r="D48" s="101">
        <v>0.83000000000000007</v>
      </c>
      <c r="E48" s="100">
        <v>0.83000000000000007</v>
      </c>
    </row>
    <row r="49" spans="1:5" x14ac:dyDescent="0.25">
      <c r="A49" s="75" t="s">
        <v>933</v>
      </c>
      <c r="B49" s="96">
        <v>1</v>
      </c>
      <c r="C49" s="97">
        <v>31</v>
      </c>
      <c r="D49" s="101">
        <v>0.83000000000000007</v>
      </c>
      <c r="E49" s="100">
        <v>0.82000000000000006</v>
      </c>
    </row>
    <row r="50" spans="1:5" x14ac:dyDescent="0.25">
      <c r="A50" s="75" t="s">
        <v>934</v>
      </c>
      <c r="B50" s="96">
        <v>1</v>
      </c>
      <c r="C50" s="97">
        <v>16</v>
      </c>
      <c r="D50" s="101">
        <v>0.78</v>
      </c>
      <c r="E50" s="100">
        <v>0.78</v>
      </c>
    </row>
    <row r="51" spans="1:5" x14ac:dyDescent="0.25">
      <c r="A51" s="75" t="s">
        <v>935</v>
      </c>
      <c r="B51" s="96">
        <v>1</v>
      </c>
      <c r="C51" s="97">
        <v>21</v>
      </c>
      <c r="D51" s="101">
        <v>0.75</v>
      </c>
      <c r="E51" s="100">
        <v>0.76</v>
      </c>
    </row>
    <row r="52" spans="1:5" x14ac:dyDescent="0.25">
      <c r="A52" s="75" t="s">
        <v>936</v>
      </c>
      <c r="B52" s="96">
        <v>1</v>
      </c>
      <c r="C52" s="97">
        <v>5</v>
      </c>
      <c r="D52" s="101">
        <v>0.74</v>
      </c>
      <c r="E52" s="100">
        <v>0.74</v>
      </c>
    </row>
    <row r="53" spans="1:5" x14ac:dyDescent="0.25">
      <c r="A53" s="75" t="s">
        <v>937</v>
      </c>
      <c r="B53" s="96">
        <v>1</v>
      </c>
      <c r="C53" s="97">
        <v>28</v>
      </c>
      <c r="D53" s="101">
        <v>0.74</v>
      </c>
      <c r="E53" s="100">
        <v>0.74</v>
      </c>
    </row>
    <row r="54" spans="1:5" x14ac:dyDescent="0.25">
      <c r="A54" s="75" t="s">
        <v>938</v>
      </c>
      <c r="B54" s="96">
        <v>1</v>
      </c>
      <c r="C54" s="97">
        <v>7</v>
      </c>
      <c r="D54" s="101">
        <v>0.74</v>
      </c>
      <c r="E54" s="100">
        <v>0.74</v>
      </c>
    </row>
    <row r="55" spans="1:5" x14ac:dyDescent="0.25">
      <c r="A55" s="75" t="s">
        <v>939</v>
      </c>
      <c r="B55" s="96">
        <v>1</v>
      </c>
      <c r="C55" s="97">
        <v>10</v>
      </c>
      <c r="D55" s="101">
        <v>0.73</v>
      </c>
      <c r="E55" s="100">
        <v>0.73</v>
      </c>
    </row>
    <row r="56" spans="1:5" x14ac:dyDescent="0.25">
      <c r="A56" s="75" t="s">
        <v>940</v>
      </c>
      <c r="B56" s="96">
        <v>1</v>
      </c>
      <c r="C56" s="97">
        <v>3</v>
      </c>
      <c r="D56" s="101">
        <v>0.73</v>
      </c>
      <c r="E56" s="100">
        <v>0.73</v>
      </c>
    </row>
    <row r="57" spans="1:5" x14ac:dyDescent="0.25">
      <c r="A57" s="75" t="s">
        <v>941</v>
      </c>
      <c r="B57" s="96">
        <v>1</v>
      </c>
      <c r="C57" s="97">
        <v>1</v>
      </c>
      <c r="D57" s="101">
        <v>0.73</v>
      </c>
      <c r="E57" s="100">
        <v>0.73</v>
      </c>
    </row>
    <row r="58" spans="1:5" x14ac:dyDescent="0.25">
      <c r="A58" s="75" t="s">
        <v>942</v>
      </c>
      <c r="B58" s="96">
        <v>1</v>
      </c>
      <c r="C58" s="97">
        <v>5</v>
      </c>
      <c r="D58" s="101">
        <v>0.72</v>
      </c>
      <c r="E58" s="100">
        <v>0.72</v>
      </c>
    </row>
    <row r="59" spans="1:5" x14ac:dyDescent="0.25">
      <c r="A59" s="75" t="s">
        <v>943</v>
      </c>
      <c r="B59" s="96">
        <v>1</v>
      </c>
      <c r="C59" s="97">
        <v>11</v>
      </c>
      <c r="D59" s="101">
        <v>0.72</v>
      </c>
      <c r="E59" s="100">
        <v>0.72</v>
      </c>
    </row>
    <row r="60" spans="1:5" x14ac:dyDescent="0.25">
      <c r="A60" s="75" t="s">
        <v>944</v>
      </c>
      <c r="B60" s="96">
        <v>1</v>
      </c>
      <c r="C60" s="97">
        <v>42</v>
      </c>
      <c r="D60" s="101">
        <v>0.72</v>
      </c>
      <c r="E60" s="100">
        <v>0.72</v>
      </c>
    </row>
    <row r="61" spans="1:5" x14ac:dyDescent="0.25">
      <c r="A61" s="75" t="s">
        <v>945</v>
      </c>
      <c r="B61" s="96">
        <v>1</v>
      </c>
      <c r="C61" s="97">
        <v>55</v>
      </c>
      <c r="D61" s="101">
        <v>0.71</v>
      </c>
      <c r="E61" s="100">
        <v>0.71</v>
      </c>
    </row>
    <row r="62" spans="1:5" x14ac:dyDescent="0.25">
      <c r="A62" s="75" t="s">
        <v>946</v>
      </c>
      <c r="B62" s="96">
        <v>1</v>
      </c>
      <c r="C62" s="97">
        <v>36</v>
      </c>
      <c r="D62" s="101">
        <v>0.71</v>
      </c>
      <c r="E62" s="100">
        <v>0.71</v>
      </c>
    </row>
    <row r="63" spans="1:5" x14ac:dyDescent="0.25">
      <c r="A63" s="75" t="s">
        <v>947</v>
      </c>
      <c r="B63" s="96">
        <v>1</v>
      </c>
      <c r="C63" s="97">
        <v>9</v>
      </c>
      <c r="D63" s="101">
        <v>0.71</v>
      </c>
      <c r="E63" s="100">
        <v>0.71</v>
      </c>
    </row>
    <row r="64" spans="1:5" x14ac:dyDescent="0.25">
      <c r="A64" s="75" t="s">
        <v>948</v>
      </c>
      <c r="B64" s="96">
        <v>1</v>
      </c>
      <c r="C64" s="97">
        <v>22</v>
      </c>
      <c r="D64" s="101">
        <v>0.71</v>
      </c>
      <c r="E64" s="100">
        <v>0.71</v>
      </c>
    </row>
    <row r="65" spans="1:5" x14ac:dyDescent="0.25">
      <c r="A65" s="75" t="s">
        <v>949</v>
      </c>
      <c r="B65" s="96">
        <v>1</v>
      </c>
      <c r="C65" s="97">
        <v>4</v>
      </c>
      <c r="D65" s="101">
        <v>0.71</v>
      </c>
      <c r="E65" s="100">
        <v>0.71</v>
      </c>
    </row>
    <row r="66" spans="1:5" x14ac:dyDescent="0.25">
      <c r="A66" s="75" t="s">
        <v>950</v>
      </c>
      <c r="B66" s="96">
        <v>1</v>
      </c>
      <c r="C66" s="97">
        <v>1</v>
      </c>
      <c r="D66" s="101">
        <v>0.71</v>
      </c>
      <c r="E66" s="100">
        <v>0.71</v>
      </c>
    </row>
    <row r="67" spans="1:5" x14ac:dyDescent="0.25">
      <c r="A67" s="75" t="s">
        <v>951</v>
      </c>
      <c r="B67" s="96">
        <v>1</v>
      </c>
      <c r="C67" s="97">
        <v>14</v>
      </c>
      <c r="D67" s="101">
        <v>0.70000000000000007</v>
      </c>
      <c r="E67" s="100">
        <v>0.70000000000000007</v>
      </c>
    </row>
    <row r="68" spans="1:5" x14ac:dyDescent="0.25">
      <c r="A68" s="75" t="s">
        <v>952</v>
      </c>
      <c r="B68" s="96">
        <v>1</v>
      </c>
      <c r="C68" s="97">
        <v>21</v>
      </c>
      <c r="D68" s="101">
        <v>0.70000000000000007</v>
      </c>
      <c r="E68" s="100">
        <v>0.70000000000000007</v>
      </c>
    </row>
    <row r="69" spans="1:5" x14ac:dyDescent="0.25">
      <c r="A69" s="75" t="s">
        <v>953</v>
      </c>
      <c r="B69" s="96">
        <v>1</v>
      </c>
      <c r="C69" s="97">
        <v>4</v>
      </c>
      <c r="D69" s="101">
        <v>0.70000000000000007</v>
      </c>
      <c r="E69" s="100">
        <v>0.70000000000000007</v>
      </c>
    </row>
    <row r="70" spans="1:5" x14ac:dyDescent="0.25">
      <c r="A70" s="75" t="s">
        <v>954</v>
      </c>
      <c r="B70" s="96">
        <v>1</v>
      </c>
      <c r="C70" s="97">
        <v>1</v>
      </c>
      <c r="D70" s="101">
        <v>0.69000000000000006</v>
      </c>
      <c r="E70" s="100">
        <v>0.69000000000000006</v>
      </c>
    </row>
    <row r="71" spans="1:5" x14ac:dyDescent="0.25">
      <c r="A71" s="75" t="s">
        <v>955</v>
      </c>
      <c r="B71" s="96">
        <v>1</v>
      </c>
      <c r="C71" s="97">
        <v>43</v>
      </c>
      <c r="D71" s="101">
        <v>0.68</v>
      </c>
      <c r="E71" s="100">
        <v>0.68</v>
      </c>
    </row>
    <row r="72" spans="1:5" x14ac:dyDescent="0.25">
      <c r="A72" s="75" t="s">
        <v>956</v>
      </c>
      <c r="B72" s="96">
        <v>1</v>
      </c>
      <c r="C72" s="97">
        <v>5</v>
      </c>
      <c r="D72" s="101">
        <v>0.68</v>
      </c>
      <c r="E72" s="100">
        <v>0.68</v>
      </c>
    </row>
    <row r="73" spans="1:5" x14ac:dyDescent="0.25">
      <c r="A73" s="75" t="s">
        <v>957</v>
      </c>
      <c r="B73" s="96">
        <v>1</v>
      </c>
      <c r="C73" s="97">
        <v>12</v>
      </c>
      <c r="D73" s="101">
        <v>0.68</v>
      </c>
      <c r="E73" s="100">
        <v>0.68</v>
      </c>
    </row>
    <row r="74" spans="1:5" x14ac:dyDescent="0.25">
      <c r="A74" s="75" t="s">
        <v>958</v>
      </c>
      <c r="B74" s="96">
        <v>1</v>
      </c>
      <c r="C74" s="97">
        <v>17</v>
      </c>
      <c r="D74" s="101">
        <v>0.68</v>
      </c>
      <c r="E74" s="100">
        <v>0.68</v>
      </c>
    </row>
    <row r="75" spans="1:5" x14ac:dyDescent="0.25">
      <c r="A75" s="75" t="s">
        <v>959</v>
      </c>
      <c r="B75" s="96">
        <v>2</v>
      </c>
      <c r="C75" s="97">
        <v>1</v>
      </c>
      <c r="D75" s="101">
        <v>0.68</v>
      </c>
      <c r="E75" s="100">
        <v>0.68</v>
      </c>
    </row>
    <row r="76" spans="1:5" x14ac:dyDescent="0.25">
      <c r="A76" s="75" t="s">
        <v>960</v>
      </c>
      <c r="B76" s="96">
        <v>2</v>
      </c>
      <c r="C76" s="97">
        <v>1</v>
      </c>
      <c r="D76" s="101">
        <v>0.68</v>
      </c>
      <c r="E76" s="100">
        <v>0.68</v>
      </c>
    </row>
    <row r="77" spans="1:5" x14ac:dyDescent="0.25">
      <c r="A77" s="75" t="s">
        <v>961</v>
      </c>
      <c r="B77" s="96">
        <v>1</v>
      </c>
      <c r="C77" s="97">
        <v>1</v>
      </c>
      <c r="D77" s="101">
        <v>0.68</v>
      </c>
      <c r="E77" s="100">
        <v>0.68</v>
      </c>
    </row>
    <row r="78" spans="1:5" x14ac:dyDescent="0.25">
      <c r="A78" s="75" t="s">
        <v>962</v>
      </c>
      <c r="B78" s="96">
        <v>1</v>
      </c>
      <c r="C78" s="97">
        <v>6</v>
      </c>
      <c r="D78" s="101">
        <v>0.67</v>
      </c>
      <c r="E78" s="100">
        <v>0.67</v>
      </c>
    </row>
    <row r="79" spans="1:5" x14ac:dyDescent="0.25">
      <c r="A79" s="75" t="s">
        <v>963</v>
      </c>
      <c r="B79" s="96">
        <v>1</v>
      </c>
      <c r="C79" s="97">
        <v>20</v>
      </c>
      <c r="D79" s="101">
        <v>0.67</v>
      </c>
      <c r="E79" s="100">
        <v>0.67</v>
      </c>
    </row>
    <row r="80" spans="1:5" x14ac:dyDescent="0.25">
      <c r="A80" s="75" t="s">
        <v>964</v>
      </c>
      <c r="B80" s="96">
        <v>1</v>
      </c>
      <c r="C80" s="97">
        <v>8</v>
      </c>
      <c r="D80" s="101">
        <v>0.67</v>
      </c>
      <c r="E80" s="100">
        <v>0.67</v>
      </c>
    </row>
    <row r="81" spans="1:5" x14ac:dyDescent="0.25">
      <c r="A81" s="75" t="s">
        <v>965</v>
      </c>
      <c r="B81" s="96">
        <v>1</v>
      </c>
      <c r="C81" s="97">
        <v>9</v>
      </c>
      <c r="D81" s="101">
        <v>0.67</v>
      </c>
      <c r="E81" s="100">
        <v>0.67</v>
      </c>
    </row>
    <row r="82" spans="1:5" x14ac:dyDescent="0.25">
      <c r="A82" s="75" t="s">
        <v>966</v>
      </c>
      <c r="B82" s="96">
        <v>1</v>
      </c>
      <c r="C82" s="97">
        <v>13</v>
      </c>
      <c r="D82" s="101">
        <v>0.67</v>
      </c>
      <c r="E82" s="100">
        <v>0.67</v>
      </c>
    </row>
    <row r="83" spans="1:5" x14ac:dyDescent="0.25">
      <c r="A83" s="75" t="s">
        <v>967</v>
      </c>
      <c r="B83" s="96">
        <v>1</v>
      </c>
      <c r="C83" s="97">
        <v>51</v>
      </c>
      <c r="D83" s="101">
        <v>0.67</v>
      </c>
      <c r="E83" s="100">
        <v>0.67</v>
      </c>
    </row>
    <row r="84" spans="1:5" x14ac:dyDescent="0.25">
      <c r="A84" s="75" t="s">
        <v>968</v>
      </c>
      <c r="B84" s="96">
        <v>1</v>
      </c>
      <c r="C84" s="97">
        <v>15</v>
      </c>
      <c r="D84" s="101">
        <v>0.67</v>
      </c>
      <c r="E84" s="100">
        <v>0.67</v>
      </c>
    </row>
    <row r="85" spans="1:5" x14ac:dyDescent="0.25">
      <c r="A85" s="75" t="s">
        <v>969</v>
      </c>
      <c r="B85" s="96">
        <v>1</v>
      </c>
      <c r="C85" s="97">
        <v>1</v>
      </c>
      <c r="D85" s="101">
        <v>0.67</v>
      </c>
      <c r="E85" s="100">
        <v>0.67</v>
      </c>
    </row>
    <row r="86" spans="1:5" x14ac:dyDescent="0.25">
      <c r="A86" s="75" t="s">
        <v>970</v>
      </c>
      <c r="B86" s="96">
        <v>8</v>
      </c>
      <c r="C86" s="97">
        <v>1</v>
      </c>
      <c r="D86" s="101">
        <v>0.67</v>
      </c>
      <c r="E86" s="100">
        <v>0.67</v>
      </c>
    </row>
    <row r="87" spans="1:5" x14ac:dyDescent="0.25">
      <c r="A87" s="75" t="s">
        <v>971</v>
      </c>
      <c r="B87" s="96">
        <v>2</v>
      </c>
      <c r="C87" s="97">
        <v>1</v>
      </c>
      <c r="D87" s="101">
        <v>0.67</v>
      </c>
      <c r="E87" s="100">
        <v>0.67</v>
      </c>
    </row>
    <row r="88" spans="1:5" x14ac:dyDescent="0.25">
      <c r="A88" s="75" t="s">
        <v>972</v>
      </c>
      <c r="B88" s="96">
        <v>1</v>
      </c>
      <c r="C88" s="97">
        <v>8</v>
      </c>
      <c r="D88" s="101">
        <v>0.66</v>
      </c>
      <c r="E88" s="100">
        <v>0.66</v>
      </c>
    </row>
    <row r="89" spans="1:5" x14ac:dyDescent="0.25">
      <c r="A89" s="75" t="s">
        <v>973</v>
      </c>
      <c r="B89" s="96">
        <v>1</v>
      </c>
      <c r="C89" s="97">
        <v>37</v>
      </c>
      <c r="D89" s="101">
        <v>0.66</v>
      </c>
      <c r="E89" s="100">
        <v>0.66</v>
      </c>
    </row>
    <row r="90" spans="1:5" x14ac:dyDescent="0.25">
      <c r="A90" s="75" t="s">
        <v>974</v>
      </c>
      <c r="B90" s="96">
        <v>2</v>
      </c>
      <c r="C90" s="97">
        <v>1</v>
      </c>
      <c r="D90" s="101">
        <v>0.66</v>
      </c>
      <c r="E90" s="100">
        <v>0.66</v>
      </c>
    </row>
    <row r="91" spans="1:5" x14ac:dyDescent="0.25">
      <c r="A91" s="75" t="s">
        <v>975</v>
      </c>
      <c r="B91" s="96">
        <v>1</v>
      </c>
      <c r="C91" s="97">
        <v>2</v>
      </c>
      <c r="D91" s="101">
        <v>0.66</v>
      </c>
      <c r="E91" s="100">
        <v>0.66</v>
      </c>
    </row>
    <row r="92" spans="1:5" x14ac:dyDescent="0.25">
      <c r="A92" s="75" t="s">
        <v>976</v>
      </c>
      <c r="B92" s="96">
        <v>9</v>
      </c>
      <c r="C92" s="97">
        <v>1</v>
      </c>
      <c r="D92" s="101">
        <v>0.66</v>
      </c>
      <c r="E92" s="100">
        <v>0.66</v>
      </c>
    </row>
    <row r="93" spans="1:5" x14ac:dyDescent="0.25">
      <c r="A93" s="75" t="s">
        <v>977</v>
      </c>
      <c r="B93" s="96">
        <v>2</v>
      </c>
      <c r="C93" s="97">
        <v>1</v>
      </c>
      <c r="D93" s="101">
        <v>0.66</v>
      </c>
      <c r="E93" s="100">
        <v>0.66</v>
      </c>
    </row>
    <row r="94" spans="1:5" x14ac:dyDescent="0.25">
      <c r="A94" s="75" t="s">
        <v>978</v>
      </c>
      <c r="B94" s="96">
        <v>1</v>
      </c>
      <c r="C94" s="97">
        <v>1</v>
      </c>
      <c r="D94" s="101">
        <v>0.65</v>
      </c>
      <c r="E94" s="100">
        <v>0.65</v>
      </c>
    </row>
    <row r="95" spans="1:5" x14ac:dyDescent="0.25">
      <c r="A95" s="75" t="s">
        <v>979</v>
      </c>
      <c r="B95" s="96">
        <v>1</v>
      </c>
      <c r="C95" s="97">
        <v>52</v>
      </c>
      <c r="D95" s="101">
        <v>0.65</v>
      </c>
      <c r="E95" s="100">
        <v>0.65</v>
      </c>
    </row>
    <row r="96" spans="1:5" x14ac:dyDescent="0.25">
      <c r="A96" s="75" t="s">
        <v>980</v>
      </c>
      <c r="B96" s="96">
        <v>1</v>
      </c>
      <c r="C96" s="97">
        <v>39</v>
      </c>
      <c r="D96" s="101">
        <v>0.65</v>
      </c>
      <c r="E96" s="100">
        <v>0.65</v>
      </c>
    </row>
    <row r="97" spans="1:5" x14ac:dyDescent="0.25">
      <c r="A97" s="75" t="s">
        <v>981</v>
      </c>
      <c r="B97" s="96">
        <v>1</v>
      </c>
      <c r="C97" s="97">
        <v>1</v>
      </c>
      <c r="D97" s="101">
        <v>0.65</v>
      </c>
      <c r="E97" s="100">
        <v>0.65</v>
      </c>
    </row>
    <row r="98" spans="1:5" x14ac:dyDescent="0.25">
      <c r="A98" s="75" t="s">
        <v>982</v>
      </c>
      <c r="B98" s="96">
        <v>1</v>
      </c>
      <c r="C98" s="97">
        <v>3</v>
      </c>
      <c r="D98" s="101">
        <v>0.64</v>
      </c>
      <c r="E98" s="100">
        <v>0.64</v>
      </c>
    </row>
    <row r="99" spans="1:5" x14ac:dyDescent="0.25">
      <c r="A99" s="75" t="s">
        <v>983</v>
      </c>
      <c r="B99" s="96">
        <v>1</v>
      </c>
      <c r="C99" s="97">
        <v>21</v>
      </c>
      <c r="D99" s="101">
        <v>0.64</v>
      </c>
      <c r="E99" s="100">
        <v>0.64</v>
      </c>
    </row>
    <row r="100" spans="1:5" x14ac:dyDescent="0.25">
      <c r="A100" s="75" t="s">
        <v>984</v>
      </c>
      <c r="B100" s="96">
        <v>1</v>
      </c>
      <c r="C100" s="97">
        <v>5</v>
      </c>
      <c r="D100" s="101">
        <v>0.63</v>
      </c>
      <c r="E100" s="100">
        <v>0.63</v>
      </c>
    </row>
    <row r="101" spans="1:5" x14ac:dyDescent="0.25">
      <c r="A101" s="75" t="s">
        <v>985</v>
      </c>
      <c r="B101" s="96">
        <v>1</v>
      </c>
      <c r="C101" s="97">
        <v>8</v>
      </c>
      <c r="D101" s="101">
        <v>0.63</v>
      </c>
      <c r="E101" s="100">
        <v>0.63</v>
      </c>
    </row>
    <row r="102" spans="1:5" x14ac:dyDescent="0.25">
      <c r="A102" s="75" t="s">
        <v>986</v>
      </c>
      <c r="B102" s="96">
        <v>1</v>
      </c>
      <c r="C102" s="97">
        <v>7</v>
      </c>
      <c r="D102" s="101">
        <v>0.62</v>
      </c>
      <c r="E102" s="100">
        <v>0.63</v>
      </c>
    </row>
    <row r="103" spans="1:5" x14ac:dyDescent="0.25">
      <c r="A103" s="75" t="s">
        <v>987</v>
      </c>
      <c r="B103" s="96">
        <v>5</v>
      </c>
      <c r="C103" s="97">
        <v>1</v>
      </c>
      <c r="D103" s="101">
        <v>0.63</v>
      </c>
      <c r="E103" s="100">
        <v>0.63</v>
      </c>
    </row>
    <row r="104" spans="1:5" x14ac:dyDescent="0.25">
      <c r="A104" s="75" t="s">
        <v>988</v>
      </c>
      <c r="B104" s="96">
        <v>1</v>
      </c>
      <c r="C104" s="97">
        <v>1</v>
      </c>
      <c r="D104" s="101">
        <v>0.62</v>
      </c>
      <c r="E104" s="100">
        <v>0.62</v>
      </c>
    </row>
    <row r="105" spans="1:5" x14ac:dyDescent="0.25">
      <c r="A105" s="75" t="s">
        <v>989</v>
      </c>
      <c r="B105" s="96">
        <v>1</v>
      </c>
      <c r="C105" s="97">
        <v>2</v>
      </c>
      <c r="D105" s="101">
        <v>0.62</v>
      </c>
      <c r="E105" s="100">
        <v>0.62</v>
      </c>
    </row>
    <row r="106" spans="1:5" x14ac:dyDescent="0.25">
      <c r="A106" s="75" t="s">
        <v>990</v>
      </c>
      <c r="B106" s="96">
        <v>1</v>
      </c>
      <c r="C106" s="97">
        <v>146</v>
      </c>
      <c r="D106" s="101">
        <v>0.62</v>
      </c>
      <c r="E106" s="100">
        <v>0.62</v>
      </c>
    </row>
    <row r="107" spans="1:5" x14ac:dyDescent="0.25">
      <c r="A107" s="75" t="s">
        <v>991</v>
      </c>
      <c r="B107" s="96">
        <v>1</v>
      </c>
      <c r="C107" s="97">
        <v>9</v>
      </c>
      <c r="D107" s="101">
        <v>0.62</v>
      </c>
      <c r="E107" s="100">
        <v>0.62</v>
      </c>
    </row>
    <row r="108" spans="1:5" x14ac:dyDescent="0.25">
      <c r="A108" s="75" t="s">
        <v>992</v>
      </c>
      <c r="B108" s="96">
        <v>1</v>
      </c>
      <c r="C108" s="97">
        <v>31</v>
      </c>
      <c r="D108" s="101">
        <v>0.62</v>
      </c>
      <c r="E108" s="100">
        <v>0.62</v>
      </c>
    </row>
    <row r="109" spans="1:5" x14ac:dyDescent="0.25">
      <c r="A109" s="75" t="s">
        <v>993</v>
      </c>
      <c r="B109" s="96">
        <v>1</v>
      </c>
      <c r="C109" s="97">
        <v>3</v>
      </c>
      <c r="D109" s="101">
        <v>0.62</v>
      </c>
      <c r="E109" s="100">
        <v>0.62</v>
      </c>
    </row>
    <row r="110" spans="1:5" x14ac:dyDescent="0.25">
      <c r="A110" s="75" t="s">
        <v>994</v>
      </c>
      <c r="B110" s="96">
        <v>1</v>
      </c>
      <c r="C110" s="97">
        <v>18</v>
      </c>
      <c r="D110" s="101">
        <v>0.62</v>
      </c>
      <c r="E110" s="100">
        <v>0.62</v>
      </c>
    </row>
    <row r="111" spans="1:5" x14ac:dyDescent="0.25">
      <c r="A111" s="75" t="s">
        <v>995</v>
      </c>
      <c r="B111" s="96">
        <v>1</v>
      </c>
      <c r="C111" s="97">
        <v>27</v>
      </c>
      <c r="D111" s="101">
        <v>0.61</v>
      </c>
      <c r="E111" s="100">
        <v>0.61</v>
      </c>
    </row>
    <row r="112" spans="1:5" x14ac:dyDescent="0.25">
      <c r="A112" s="75" t="s">
        <v>996</v>
      </c>
      <c r="B112" s="96">
        <v>1</v>
      </c>
      <c r="C112" s="97">
        <v>3</v>
      </c>
      <c r="D112" s="101">
        <v>0.61</v>
      </c>
      <c r="E112" s="100">
        <v>0.61</v>
      </c>
    </row>
    <row r="113" spans="1:5" x14ac:dyDescent="0.25">
      <c r="A113" s="75" t="s">
        <v>997</v>
      </c>
      <c r="B113" s="96">
        <v>1</v>
      </c>
      <c r="C113" s="97">
        <v>58</v>
      </c>
      <c r="D113" s="101">
        <v>0.61</v>
      </c>
      <c r="E113" s="100">
        <v>0.61</v>
      </c>
    </row>
    <row r="114" spans="1:5" x14ac:dyDescent="0.25">
      <c r="A114" s="75" t="s">
        <v>998</v>
      </c>
      <c r="B114" s="96">
        <v>1</v>
      </c>
      <c r="C114" s="97">
        <v>16</v>
      </c>
      <c r="D114" s="101">
        <v>0.61</v>
      </c>
      <c r="E114" s="100">
        <v>0.61</v>
      </c>
    </row>
    <row r="115" spans="1:5" x14ac:dyDescent="0.25">
      <c r="A115" s="75" t="s">
        <v>999</v>
      </c>
      <c r="B115" s="96">
        <v>3</v>
      </c>
      <c r="C115" s="97">
        <v>1</v>
      </c>
      <c r="D115" s="101">
        <v>0.6</v>
      </c>
      <c r="E115" s="100">
        <v>0.6</v>
      </c>
    </row>
    <row r="116" spans="1:5" x14ac:dyDescent="0.25">
      <c r="A116" s="75" t="s">
        <v>1000</v>
      </c>
      <c r="B116" s="96">
        <v>1</v>
      </c>
      <c r="C116" s="97">
        <v>4</v>
      </c>
      <c r="D116" s="101">
        <v>0.6</v>
      </c>
      <c r="E116" s="100">
        <v>0.6</v>
      </c>
    </row>
    <row r="117" spans="1:5" x14ac:dyDescent="0.25">
      <c r="A117" s="75" t="s">
        <v>1001</v>
      </c>
      <c r="B117" s="96">
        <v>1</v>
      </c>
      <c r="C117" s="97">
        <v>3</v>
      </c>
      <c r="D117" s="101">
        <v>0.59</v>
      </c>
      <c r="E117" s="100">
        <v>0.6</v>
      </c>
    </row>
    <row r="118" spans="1:5" x14ac:dyDescent="0.25">
      <c r="A118" s="75" t="s">
        <v>1002</v>
      </c>
      <c r="B118" s="96">
        <v>1</v>
      </c>
      <c r="C118" s="97">
        <v>6</v>
      </c>
      <c r="D118" s="101">
        <v>0.59</v>
      </c>
      <c r="E118" s="100">
        <v>0.6</v>
      </c>
    </row>
    <row r="119" spans="1:5" x14ac:dyDescent="0.25">
      <c r="A119" s="75" t="s">
        <v>1003</v>
      </c>
      <c r="B119" s="96">
        <v>1</v>
      </c>
      <c r="C119" s="97">
        <v>3</v>
      </c>
      <c r="D119" s="101">
        <v>0.6</v>
      </c>
      <c r="E119" s="100">
        <v>0.6</v>
      </c>
    </row>
    <row r="120" spans="1:5" x14ac:dyDescent="0.25">
      <c r="A120" s="75" t="s">
        <v>1004</v>
      </c>
      <c r="B120" s="96">
        <v>1</v>
      </c>
      <c r="C120" s="97">
        <v>1</v>
      </c>
      <c r="D120" s="101">
        <v>0.59</v>
      </c>
      <c r="E120" s="100">
        <v>0.59</v>
      </c>
    </row>
    <row r="121" spans="1:5" x14ac:dyDescent="0.25">
      <c r="A121" s="75" t="s">
        <v>1005</v>
      </c>
      <c r="B121" s="96">
        <v>1</v>
      </c>
      <c r="C121" s="97">
        <v>2</v>
      </c>
      <c r="D121" s="101">
        <v>0.59</v>
      </c>
      <c r="E121" s="100">
        <v>0.59</v>
      </c>
    </row>
    <row r="122" spans="1:5" x14ac:dyDescent="0.25">
      <c r="A122" s="75" t="s">
        <v>1006</v>
      </c>
      <c r="B122" s="96">
        <v>2</v>
      </c>
      <c r="C122" s="97">
        <v>1</v>
      </c>
      <c r="D122" s="101">
        <v>0.59</v>
      </c>
      <c r="E122" s="100">
        <v>0.59</v>
      </c>
    </row>
    <row r="123" spans="1:5" x14ac:dyDescent="0.25">
      <c r="A123" s="75" t="s">
        <v>1007</v>
      </c>
      <c r="B123" s="96">
        <v>1</v>
      </c>
      <c r="C123" s="97">
        <v>1</v>
      </c>
      <c r="D123" s="101">
        <v>0.59</v>
      </c>
      <c r="E123" s="100">
        <v>0.59</v>
      </c>
    </row>
    <row r="124" spans="1:5" x14ac:dyDescent="0.25">
      <c r="A124" s="75" t="s">
        <v>1008</v>
      </c>
      <c r="B124" s="96">
        <v>1</v>
      </c>
      <c r="C124" s="97">
        <v>1</v>
      </c>
      <c r="D124" s="101">
        <v>0.59</v>
      </c>
      <c r="E124" s="100">
        <v>0.59</v>
      </c>
    </row>
    <row r="125" spans="1:5" x14ac:dyDescent="0.25">
      <c r="A125" s="75" t="s">
        <v>1009</v>
      </c>
      <c r="B125" s="96">
        <v>1</v>
      </c>
      <c r="C125" s="97">
        <v>20</v>
      </c>
      <c r="D125" s="101">
        <v>0.59</v>
      </c>
      <c r="E125" s="100">
        <v>0.59</v>
      </c>
    </row>
    <row r="126" spans="1:5" x14ac:dyDescent="0.25">
      <c r="A126" s="75" t="s">
        <v>1010</v>
      </c>
      <c r="B126" s="96">
        <v>1</v>
      </c>
      <c r="C126" s="97">
        <v>11</v>
      </c>
      <c r="D126" s="101">
        <v>0.59</v>
      </c>
      <c r="E126" s="100">
        <v>0.59</v>
      </c>
    </row>
    <row r="127" spans="1:5" x14ac:dyDescent="0.25">
      <c r="A127" s="75" t="s">
        <v>1011</v>
      </c>
      <c r="B127" s="96">
        <v>1</v>
      </c>
      <c r="C127" s="97">
        <v>16</v>
      </c>
      <c r="D127" s="101">
        <v>0.57999999999999996</v>
      </c>
      <c r="E127" s="100">
        <v>0.59</v>
      </c>
    </row>
    <row r="128" spans="1:5" x14ac:dyDescent="0.25">
      <c r="A128" s="75" t="s">
        <v>1012</v>
      </c>
      <c r="B128" s="96">
        <v>1</v>
      </c>
      <c r="C128" s="97">
        <v>32</v>
      </c>
      <c r="D128" s="101">
        <v>0.57999999999999996</v>
      </c>
      <c r="E128" s="100">
        <v>0.59</v>
      </c>
    </row>
    <row r="129" spans="1:5" x14ac:dyDescent="0.25">
      <c r="A129" s="75" t="s">
        <v>1013</v>
      </c>
      <c r="B129" s="96">
        <v>1</v>
      </c>
      <c r="C129" s="97">
        <v>11</v>
      </c>
      <c r="D129" s="101">
        <v>0.59</v>
      </c>
      <c r="E129" s="100">
        <v>0.59</v>
      </c>
    </row>
    <row r="130" spans="1:5" x14ac:dyDescent="0.25">
      <c r="A130" s="75" t="s">
        <v>1014</v>
      </c>
      <c r="B130" s="96">
        <v>1</v>
      </c>
      <c r="C130" s="97">
        <v>64</v>
      </c>
      <c r="D130" s="101">
        <v>0.59</v>
      </c>
      <c r="E130" s="100">
        <v>0.59</v>
      </c>
    </row>
    <row r="131" spans="1:5" x14ac:dyDescent="0.25">
      <c r="A131" s="75" t="s">
        <v>1015</v>
      </c>
      <c r="B131" s="96">
        <v>1</v>
      </c>
      <c r="C131" s="97">
        <v>24</v>
      </c>
      <c r="D131" s="101">
        <v>0.59</v>
      </c>
      <c r="E131" s="100">
        <v>0.59</v>
      </c>
    </row>
    <row r="132" spans="1:5" x14ac:dyDescent="0.25">
      <c r="A132" s="75" t="s">
        <v>1016</v>
      </c>
      <c r="B132" s="96">
        <v>1</v>
      </c>
      <c r="C132" s="97">
        <v>1</v>
      </c>
      <c r="D132" s="101">
        <v>0.59</v>
      </c>
      <c r="E132" s="100">
        <v>0.59</v>
      </c>
    </row>
    <row r="133" spans="1:5" x14ac:dyDescent="0.25">
      <c r="A133" s="75" t="s">
        <v>1017</v>
      </c>
      <c r="B133" s="96">
        <v>6</v>
      </c>
      <c r="C133" s="97">
        <v>1</v>
      </c>
      <c r="D133" s="101">
        <v>0.59</v>
      </c>
      <c r="E133" s="100">
        <v>0.59</v>
      </c>
    </row>
    <row r="134" spans="1:5" x14ac:dyDescent="0.25">
      <c r="A134" s="75" t="s">
        <v>1018</v>
      </c>
      <c r="B134" s="96">
        <v>1</v>
      </c>
      <c r="C134" s="97">
        <v>2</v>
      </c>
      <c r="D134" s="101">
        <v>0.57999999999999996</v>
      </c>
      <c r="E134" s="100">
        <v>0.57999999999999996</v>
      </c>
    </row>
    <row r="135" spans="1:5" x14ac:dyDescent="0.25">
      <c r="A135" s="75" t="s">
        <v>1019</v>
      </c>
      <c r="B135" s="96">
        <v>1</v>
      </c>
      <c r="C135" s="97">
        <v>15</v>
      </c>
      <c r="D135" s="101">
        <v>0.57999999999999996</v>
      </c>
      <c r="E135" s="100">
        <v>0.57999999999999996</v>
      </c>
    </row>
    <row r="136" spans="1:5" x14ac:dyDescent="0.25">
      <c r="A136" s="75" t="s">
        <v>1020</v>
      </c>
      <c r="B136" s="96">
        <v>1</v>
      </c>
      <c r="C136" s="97">
        <v>8</v>
      </c>
      <c r="D136" s="101">
        <v>0.57999999999999996</v>
      </c>
      <c r="E136" s="100">
        <v>0.57999999999999996</v>
      </c>
    </row>
    <row r="137" spans="1:5" x14ac:dyDescent="0.25">
      <c r="A137" s="75" t="s">
        <v>1021</v>
      </c>
      <c r="B137" s="96">
        <v>1</v>
      </c>
      <c r="C137" s="97">
        <v>17</v>
      </c>
      <c r="D137" s="101">
        <v>0.57999999999999996</v>
      </c>
      <c r="E137" s="100">
        <v>0.57999999999999996</v>
      </c>
    </row>
    <row r="138" spans="1:5" x14ac:dyDescent="0.25">
      <c r="A138" s="75" t="s">
        <v>1022</v>
      </c>
      <c r="B138" s="96">
        <v>1</v>
      </c>
      <c r="C138" s="97">
        <v>81</v>
      </c>
      <c r="D138" s="101">
        <v>0.57999999999999996</v>
      </c>
      <c r="E138" s="100">
        <v>0.57999999999999996</v>
      </c>
    </row>
    <row r="139" spans="1:5" x14ac:dyDescent="0.25">
      <c r="A139" s="75" t="s">
        <v>1023</v>
      </c>
      <c r="B139" s="96">
        <v>1</v>
      </c>
      <c r="C139" s="97">
        <v>5</v>
      </c>
      <c r="D139" s="101">
        <v>0.57999999999999996</v>
      </c>
      <c r="E139" s="100">
        <v>0.57999999999999996</v>
      </c>
    </row>
    <row r="140" spans="1:5" x14ac:dyDescent="0.25">
      <c r="A140" s="75" t="s">
        <v>1024</v>
      </c>
      <c r="B140" s="96">
        <v>1</v>
      </c>
      <c r="C140" s="97">
        <v>4</v>
      </c>
      <c r="D140" s="101">
        <v>0.57000000000000006</v>
      </c>
      <c r="E140" s="100">
        <v>0.57000000000000006</v>
      </c>
    </row>
    <row r="141" spans="1:5" x14ac:dyDescent="0.25">
      <c r="A141" s="75" t="s">
        <v>1025</v>
      </c>
      <c r="B141" s="96">
        <v>1</v>
      </c>
      <c r="C141" s="97">
        <v>5</v>
      </c>
      <c r="D141" s="101">
        <v>0.57000000000000006</v>
      </c>
      <c r="E141" s="100">
        <v>0.57000000000000006</v>
      </c>
    </row>
    <row r="142" spans="1:5" x14ac:dyDescent="0.25">
      <c r="A142" s="75" t="s">
        <v>1026</v>
      </c>
      <c r="B142" s="96">
        <v>5</v>
      </c>
      <c r="C142" s="97">
        <v>1</v>
      </c>
      <c r="D142" s="101">
        <v>0.57000000000000006</v>
      </c>
      <c r="E142" s="100">
        <v>0.57000000000000006</v>
      </c>
    </row>
    <row r="143" spans="1:5" x14ac:dyDescent="0.25">
      <c r="A143" s="75" t="s">
        <v>1027</v>
      </c>
      <c r="B143" s="96">
        <v>1</v>
      </c>
      <c r="C143" s="97">
        <v>39</v>
      </c>
      <c r="D143" s="101">
        <v>0.57000000000000006</v>
      </c>
      <c r="E143" s="100">
        <v>0.56000000000000005</v>
      </c>
    </row>
    <row r="144" spans="1:5" x14ac:dyDescent="0.25">
      <c r="A144" s="75" t="s">
        <v>1028</v>
      </c>
      <c r="B144" s="96">
        <v>1</v>
      </c>
      <c r="C144" s="97">
        <v>4</v>
      </c>
      <c r="D144" s="101">
        <v>0.56000000000000005</v>
      </c>
      <c r="E144" s="100">
        <v>0.56000000000000005</v>
      </c>
    </row>
    <row r="145" spans="1:5" x14ac:dyDescent="0.25">
      <c r="A145" s="75" t="s">
        <v>1029</v>
      </c>
      <c r="B145" s="96">
        <v>1</v>
      </c>
      <c r="C145" s="97">
        <v>55</v>
      </c>
      <c r="D145" s="101">
        <v>0.56000000000000005</v>
      </c>
      <c r="E145" s="100">
        <v>0.56000000000000005</v>
      </c>
    </row>
    <row r="146" spans="1:5" x14ac:dyDescent="0.25">
      <c r="A146" s="75" t="s">
        <v>1030</v>
      </c>
      <c r="B146" s="96">
        <v>1</v>
      </c>
      <c r="C146" s="97">
        <v>21</v>
      </c>
      <c r="D146" s="101">
        <v>0.57000000000000006</v>
      </c>
      <c r="E146" s="100">
        <v>0.56000000000000005</v>
      </c>
    </row>
    <row r="147" spans="1:5" x14ac:dyDescent="0.25">
      <c r="A147" s="75" t="s">
        <v>1031</v>
      </c>
      <c r="B147" s="96">
        <v>1</v>
      </c>
      <c r="C147" s="97">
        <v>10</v>
      </c>
      <c r="D147" s="101">
        <v>0.55000000000000004</v>
      </c>
      <c r="E147" s="100">
        <v>0.56000000000000005</v>
      </c>
    </row>
    <row r="148" spans="1:5" x14ac:dyDescent="0.25">
      <c r="A148" s="75" t="s">
        <v>1032</v>
      </c>
      <c r="B148" s="96">
        <v>1</v>
      </c>
      <c r="C148" s="97">
        <v>41</v>
      </c>
      <c r="D148" s="101">
        <v>0.56000000000000005</v>
      </c>
      <c r="E148" s="100">
        <v>0.56000000000000005</v>
      </c>
    </row>
    <row r="149" spans="1:5" x14ac:dyDescent="0.25">
      <c r="A149" s="75" t="s">
        <v>1033</v>
      </c>
      <c r="B149" s="96">
        <v>1</v>
      </c>
      <c r="C149" s="97">
        <v>20</v>
      </c>
      <c r="D149" s="101">
        <v>0.56000000000000005</v>
      </c>
      <c r="E149" s="100">
        <v>0.56000000000000005</v>
      </c>
    </row>
    <row r="150" spans="1:5" x14ac:dyDescent="0.25">
      <c r="A150" s="75" t="s">
        <v>1034</v>
      </c>
      <c r="B150" s="96">
        <v>1</v>
      </c>
      <c r="C150" s="97">
        <v>13</v>
      </c>
      <c r="D150" s="101">
        <v>0.56000000000000005</v>
      </c>
      <c r="E150" s="100">
        <v>0.56000000000000005</v>
      </c>
    </row>
    <row r="151" spans="1:5" x14ac:dyDescent="0.25">
      <c r="A151" s="75" t="s">
        <v>1035</v>
      </c>
      <c r="B151" s="96">
        <v>1</v>
      </c>
      <c r="C151" s="97">
        <v>124</v>
      </c>
      <c r="D151" s="101">
        <v>0.56000000000000005</v>
      </c>
      <c r="E151" s="100">
        <v>0.56000000000000005</v>
      </c>
    </row>
    <row r="152" spans="1:5" x14ac:dyDescent="0.25">
      <c r="A152" s="75" t="s">
        <v>1036</v>
      </c>
      <c r="B152" s="96">
        <v>1</v>
      </c>
      <c r="C152" s="97">
        <v>19</v>
      </c>
      <c r="D152" s="101">
        <v>0.56000000000000005</v>
      </c>
      <c r="E152" s="100">
        <v>0.56000000000000005</v>
      </c>
    </row>
    <row r="153" spans="1:5" x14ac:dyDescent="0.25">
      <c r="A153" s="75" t="s">
        <v>1037</v>
      </c>
      <c r="B153" s="96">
        <v>1</v>
      </c>
      <c r="C153" s="97">
        <v>7</v>
      </c>
      <c r="D153" s="101">
        <v>0.55000000000000004</v>
      </c>
      <c r="E153" s="100">
        <v>0.56000000000000005</v>
      </c>
    </row>
    <row r="154" spans="1:5" x14ac:dyDescent="0.25">
      <c r="A154" s="75" t="s">
        <v>1038</v>
      </c>
      <c r="B154" s="96">
        <v>1</v>
      </c>
      <c r="C154" s="97">
        <v>6</v>
      </c>
      <c r="D154" s="101">
        <v>0.56000000000000005</v>
      </c>
      <c r="E154" s="100">
        <v>0.56000000000000005</v>
      </c>
    </row>
    <row r="155" spans="1:5" x14ac:dyDescent="0.25">
      <c r="A155" s="75" t="s">
        <v>1039</v>
      </c>
      <c r="B155" s="96">
        <v>3</v>
      </c>
      <c r="C155" s="97">
        <v>1</v>
      </c>
      <c r="D155" s="101">
        <v>0.56000000000000005</v>
      </c>
      <c r="E155" s="100">
        <v>0.56000000000000005</v>
      </c>
    </row>
    <row r="156" spans="1:5" x14ac:dyDescent="0.25">
      <c r="A156" s="75" t="s">
        <v>1040</v>
      </c>
      <c r="B156" s="96">
        <v>1</v>
      </c>
      <c r="C156" s="97">
        <v>3</v>
      </c>
      <c r="D156" s="101">
        <v>0.55000000000000004</v>
      </c>
      <c r="E156" s="100">
        <v>0.55000000000000004</v>
      </c>
    </row>
    <row r="157" spans="1:5" x14ac:dyDescent="0.25">
      <c r="A157" s="75" t="s">
        <v>1041</v>
      </c>
      <c r="B157" s="96">
        <v>1</v>
      </c>
      <c r="C157" s="97">
        <v>1</v>
      </c>
      <c r="D157" s="101">
        <v>0.55000000000000004</v>
      </c>
      <c r="E157" s="100">
        <v>0.55000000000000004</v>
      </c>
    </row>
    <row r="158" spans="1:5" x14ac:dyDescent="0.25">
      <c r="A158" s="75" t="s">
        <v>1042</v>
      </c>
      <c r="B158" s="96">
        <v>1</v>
      </c>
      <c r="C158" s="97">
        <v>2</v>
      </c>
      <c r="D158" s="101">
        <v>0.55000000000000004</v>
      </c>
      <c r="E158" s="100">
        <v>0.55000000000000004</v>
      </c>
    </row>
    <row r="159" spans="1:5" x14ac:dyDescent="0.25">
      <c r="A159" s="75" t="s">
        <v>1043</v>
      </c>
      <c r="B159" s="96">
        <v>1</v>
      </c>
      <c r="C159" s="97">
        <v>1</v>
      </c>
      <c r="D159" s="101">
        <v>0.55000000000000004</v>
      </c>
      <c r="E159" s="100">
        <v>0.55000000000000004</v>
      </c>
    </row>
    <row r="160" spans="1:5" x14ac:dyDescent="0.25">
      <c r="A160" s="75" t="s">
        <v>1044</v>
      </c>
      <c r="B160" s="96">
        <v>1</v>
      </c>
      <c r="C160" s="97">
        <v>57</v>
      </c>
      <c r="D160" s="101">
        <v>0.55000000000000004</v>
      </c>
      <c r="E160" s="100">
        <v>0.55000000000000004</v>
      </c>
    </row>
    <row r="161" spans="1:5" x14ac:dyDescent="0.25">
      <c r="A161" s="75" t="s">
        <v>1045</v>
      </c>
      <c r="B161" s="96">
        <v>1</v>
      </c>
      <c r="C161" s="97">
        <v>14</v>
      </c>
      <c r="D161" s="101">
        <v>0.55000000000000004</v>
      </c>
      <c r="E161" s="100">
        <v>0.55000000000000004</v>
      </c>
    </row>
    <row r="162" spans="1:5" x14ac:dyDescent="0.25">
      <c r="A162" s="75" t="s">
        <v>1046</v>
      </c>
      <c r="B162" s="96">
        <v>1</v>
      </c>
      <c r="C162" s="97">
        <v>21</v>
      </c>
      <c r="D162" s="101">
        <v>0.56000000000000005</v>
      </c>
      <c r="E162" s="100">
        <v>0.55000000000000004</v>
      </c>
    </row>
    <row r="163" spans="1:5" x14ac:dyDescent="0.25">
      <c r="A163" s="75" t="s">
        <v>1047</v>
      </c>
      <c r="B163" s="96">
        <v>1</v>
      </c>
      <c r="C163" s="97">
        <v>5</v>
      </c>
      <c r="D163" s="101">
        <v>0.55000000000000004</v>
      </c>
      <c r="E163" s="100">
        <v>0.55000000000000004</v>
      </c>
    </row>
    <row r="164" spans="1:5" x14ac:dyDescent="0.25">
      <c r="A164" s="75" t="s">
        <v>1048</v>
      </c>
      <c r="B164" s="96">
        <v>1</v>
      </c>
      <c r="C164" s="97">
        <v>4</v>
      </c>
      <c r="D164" s="101">
        <v>0.55000000000000004</v>
      </c>
      <c r="E164" s="100">
        <v>0.55000000000000004</v>
      </c>
    </row>
    <row r="165" spans="1:5" x14ac:dyDescent="0.25">
      <c r="A165" s="75" t="s">
        <v>1049</v>
      </c>
      <c r="B165" s="96">
        <v>1</v>
      </c>
      <c r="C165" s="97">
        <v>5</v>
      </c>
      <c r="D165" s="101">
        <v>0.55000000000000004</v>
      </c>
      <c r="E165" s="100">
        <v>0.55000000000000004</v>
      </c>
    </row>
    <row r="166" spans="1:5" x14ac:dyDescent="0.25">
      <c r="A166" s="75" t="s">
        <v>1050</v>
      </c>
      <c r="B166" s="96">
        <v>1</v>
      </c>
      <c r="C166" s="97">
        <v>17</v>
      </c>
      <c r="D166" s="101">
        <v>0.54</v>
      </c>
      <c r="E166" s="100">
        <v>0.55000000000000004</v>
      </c>
    </row>
    <row r="167" spans="1:5" x14ac:dyDescent="0.25">
      <c r="A167" s="75" t="s">
        <v>1051</v>
      </c>
      <c r="B167" s="96">
        <v>1</v>
      </c>
      <c r="C167" s="97">
        <v>4</v>
      </c>
      <c r="D167" s="101">
        <v>0.55000000000000004</v>
      </c>
      <c r="E167" s="100">
        <v>0.55000000000000004</v>
      </c>
    </row>
    <row r="168" spans="1:5" x14ac:dyDescent="0.25">
      <c r="A168" s="75" t="s">
        <v>1052</v>
      </c>
      <c r="B168" s="96">
        <v>1</v>
      </c>
      <c r="C168" s="97">
        <v>4</v>
      </c>
      <c r="D168" s="101">
        <v>0.55000000000000004</v>
      </c>
      <c r="E168" s="100">
        <v>0.55000000000000004</v>
      </c>
    </row>
    <row r="169" spans="1:5" x14ac:dyDescent="0.25">
      <c r="A169" s="75" t="s">
        <v>1053</v>
      </c>
      <c r="B169" s="96">
        <v>1</v>
      </c>
      <c r="C169" s="97">
        <v>2</v>
      </c>
      <c r="D169" s="101">
        <v>0.54</v>
      </c>
      <c r="E169" s="100">
        <v>0.54</v>
      </c>
    </row>
    <row r="170" spans="1:5" x14ac:dyDescent="0.25">
      <c r="A170" s="75" t="s">
        <v>1054</v>
      </c>
      <c r="B170" s="96">
        <v>1</v>
      </c>
      <c r="C170" s="97">
        <v>6</v>
      </c>
      <c r="D170" s="101">
        <v>0.54</v>
      </c>
      <c r="E170" s="100">
        <v>0.54</v>
      </c>
    </row>
    <row r="171" spans="1:5" x14ac:dyDescent="0.25">
      <c r="A171" s="75" t="s">
        <v>1055</v>
      </c>
      <c r="B171" s="96">
        <v>1</v>
      </c>
      <c r="C171" s="97">
        <v>3</v>
      </c>
      <c r="D171" s="101">
        <v>0.54</v>
      </c>
      <c r="E171" s="100">
        <v>0.54</v>
      </c>
    </row>
    <row r="172" spans="1:5" x14ac:dyDescent="0.25">
      <c r="A172" s="75" t="s">
        <v>1056</v>
      </c>
      <c r="B172" s="96">
        <v>1</v>
      </c>
      <c r="C172" s="97">
        <v>5</v>
      </c>
      <c r="D172" s="101">
        <v>0.55000000000000004</v>
      </c>
      <c r="E172" s="100">
        <v>0.54</v>
      </c>
    </row>
    <row r="173" spans="1:5" x14ac:dyDescent="0.25">
      <c r="A173" s="75" t="s">
        <v>1057</v>
      </c>
      <c r="B173" s="96">
        <v>1</v>
      </c>
      <c r="C173" s="97">
        <v>4</v>
      </c>
      <c r="D173" s="101">
        <v>0.54</v>
      </c>
      <c r="E173" s="100">
        <v>0.54</v>
      </c>
    </row>
    <row r="174" spans="1:5" x14ac:dyDescent="0.25">
      <c r="A174" s="75" t="s">
        <v>1058</v>
      </c>
      <c r="B174" s="96">
        <v>1</v>
      </c>
      <c r="C174" s="97">
        <v>59</v>
      </c>
      <c r="D174" s="101">
        <v>0.54</v>
      </c>
      <c r="E174" s="100">
        <v>0.54</v>
      </c>
    </row>
    <row r="175" spans="1:5" x14ac:dyDescent="0.25">
      <c r="A175" s="75" t="s">
        <v>1059</v>
      </c>
      <c r="B175" s="96">
        <v>1</v>
      </c>
      <c r="C175" s="97">
        <v>11</v>
      </c>
      <c r="D175" s="101">
        <v>0.55000000000000004</v>
      </c>
      <c r="E175" s="100">
        <v>0.54</v>
      </c>
    </row>
    <row r="176" spans="1:5" x14ac:dyDescent="0.25">
      <c r="A176" s="75" t="s">
        <v>1060</v>
      </c>
      <c r="B176" s="96">
        <v>1</v>
      </c>
      <c r="C176" s="97">
        <v>16</v>
      </c>
      <c r="D176" s="101">
        <v>0.54</v>
      </c>
      <c r="E176" s="100">
        <v>0.54</v>
      </c>
    </row>
    <row r="177" spans="1:5" x14ac:dyDescent="0.25">
      <c r="A177" s="75" t="s">
        <v>1061</v>
      </c>
      <c r="B177" s="96">
        <v>1</v>
      </c>
      <c r="C177" s="97">
        <v>14</v>
      </c>
      <c r="D177" s="101">
        <v>0.54</v>
      </c>
      <c r="E177" s="100">
        <v>0.54</v>
      </c>
    </row>
    <row r="178" spans="1:5" x14ac:dyDescent="0.25">
      <c r="A178" s="75" t="s">
        <v>1062</v>
      </c>
      <c r="B178" s="96">
        <v>1</v>
      </c>
      <c r="C178" s="97">
        <v>9</v>
      </c>
      <c r="D178" s="101">
        <v>0.53</v>
      </c>
      <c r="E178" s="100">
        <v>0.54</v>
      </c>
    </row>
    <row r="179" spans="1:5" x14ac:dyDescent="0.25">
      <c r="A179" s="75" t="s">
        <v>1063</v>
      </c>
      <c r="B179" s="96">
        <v>1</v>
      </c>
      <c r="C179" s="97">
        <v>12</v>
      </c>
      <c r="D179" s="101">
        <v>0.54</v>
      </c>
      <c r="E179" s="100">
        <v>0.54</v>
      </c>
    </row>
    <row r="180" spans="1:5" x14ac:dyDescent="0.25">
      <c r="A180" s="75" t="s">
        <v>1064</v>
      </c>
      <c r="B180" s="96">
        <v>1</v>
      </c>
      <c r="C180" s="97">
        <v>8</v>
      </c>
      <c r="D180" s="101">
        <v>0.54</v>
      </c>
      <c r="E180" s="100">
        <v>0.54</v>
      </c>
    </row>
    <row r="181" spans="1:5" x14ac:dyDescent="0.25">
      <c r="A181" s="75" t="s">
        <v>1065</v>
      </c>
      <c r="B181" s="96">
        <v>1</v>
      </c>
      <c r="C181" s="97">
        <v>4</v>
      </c>
      <c r="D181" s="101">
        <v>0.54</v>
      </c>
      <c r="E181" s="100">
        <v>0.54</v>
      </c>
    </row>
    <row r="182" spans="1:5" x14ac:dyDescent="0.25">
      <c r="A182" s="75" t="s">
        <v>1066</v>
      </c>
      <c r="B182" s="96">
        <v>1</v>
      </c>
      <c r="C182" s="97">
        <v>11</v>
      </c>
      <c r="D182" s="101">
        <v>0.54</v>
      </c>
      <c r="E182" s="100">
        <v>0.54</v>
      </c>
    </row>
    <row r="183" spans="1:5" x14ac:dyDescent="0.25">
      <c r="A183" s="75" t="s">
        <v>1067</v>
      </c>
      <c r="B183" s="96">
        <v>6</v>
      </c>
      <c r="C183" s="97">
        <v>1</v>
      </c>
      <c r="D183" s="101">
        <v>0.54</v>
      </c>
      <c r="E183" s="100">
        <v>0.54</v>
      </c>
    </row>
    <row r="184" spans="1:5" x14ac:dyDescent="0.25">
      <c r="A184" s="75" t="s">
        <v>1068</v>
      </c>
      <c r="B184" s="96">
        <v>1</v>
      </c>
      <c r="C184" s="97">
        <v>1</v>
      </c>
      <c r="D184" s="101">
        <v>0.53</v>
      </c>
      <c r="E184" s="100">
        <v>0.53</v>
      </c>
    </row>
    <row r="185" spans="1:5" x14ac:dyDescent="0.25">
      <c r="A185" s="75" t="s">
        <v>1069</v>
      </c>
      <c r="B185" s="96">
        <v>3</v>
      </c>
      <c r="C185" s="97">
        <v>1</v>
      </c>
      <c r="D185" s="101">
        <v>0.53</v>
      </c>
      <c r="E185" s="100">
        <v>0.53</v>
      </c>
    </row>
    <row r="186" spans="1:5" x14ac:dyDescent="0.25">
      <c r="A186" s="75" t="s">
        <v>1070</v>
      </c>
      <c r="B186" s="96">
        <v>1</v>
      </c>
      <c r="C186" s="97">
        <v>1</v>
      </c>
      <c r="D186" s="101">
        <v>0.53</v>
      </c>
      <c r="E186" s="100">
        <v>0.53</v>
      </c>
    </row>
    <row r="187" spans="1:5" x14ac:dyDescent="0.25">
      <c r="A187" s="75" t="s">
        <v>1071</v>
      </c>
      <c r="B187" s="96">
        <v>1</v>
      </c>
      <c r="C187" s="97">
        <v>8</v>
      </c>
      <c r="D187" s="101">
        <v>0.54</v>
      </c>
      <c r="E187" s="100">
        <v>0.53</v>
      </c>
    </row>
    <row r="188" spans="1:5" x14ac:dyDescent="0.25">
      <c r="A188" s="75" t="s">
        <v>1072</v>
      </c>
      <c r="B188" s="96">
        <v>1</v>
      </c>
      <c r="C188" s="97">
        <v>7</v>
      </c>
      <c r="D188" s="101">
        <v>0.53</v>
      </c>
      <c r="E188" s="100">
        <v>0.53</v>
      </c>
    </row>
    <row r="189" spans="1:5" x14ac:dyDescent="0.25">
      <c r="A189" s="75" t="s">
        <v>1073</v>
      </c>
      <c r="B189" s="96">
        <v>1</v>
      </c>
      <c r="C189" s="97">
        <v>4</v>
      </c>
      <c r="D189" s="101">
        <v>0.53</v>
      </c>
      <c r="E189" s="100">
        <v>0.53</v>
      </c>
    </row>
    <row r="190" spans="1:5" x14ac:dyDescent="0.25">
      <c r="A190" s="75" t="s">
        <v>1074</v>
      </c>
      <c r="B190" s="96">
        <v>1</v>
      </c>
      <c r="C190" s="97">
        <v>2</v>
      </c>
      <c r="D190" s="101">
        <v>0.53</v>
      </c>
      <c r="E190" s="100">
        <v>0.53</v>
      </c>
    </row>
    <row r="191" spans="1:5" x14ac:dyDescent="0.25">
      <c r="A191" s="75" t="s">
        <v>1075</v>
      </c>
      <c r="B191" s="96">
        <v>1</v>
      </c>
      <c r="C191" s="97">
        <v>4</v>
      </c>
      <c r="D191" s="101">
        <v>0.53</v>
      </c>
      <c r="E191" s="100">
        <v>0.53</v>
      </c>
    </row>
    <row r="192" spans="1:5" x14ac:dyDescent="0.25">
      <c r="A192" s="75" t="s">
        <v>1076</v>
      </c>
      <c r="B192" s="96">
        <v>1</v>
      </c>
      <c r="C192" s="97">
        <v>29</v>
      </c>
      <c r="D192" s="101">
        <v>0.53</v>
      </c>
      <c r="E192" s="100">
        <v>0.53</v>
      </c>
    </row>
    <row r="193" spans="1:5" x14ac:dyDescent="0.25">
      <c r="A193" s="75" t="s">
        <v>1077</v>
      </c>
      <c r="B193" s="96">
        <v>1</v>
      </c>
      <c r="C193" s="97">
        <v>1</v>
      </c>
      <c r="D193" s="101">
        <v>0.53</v>
      </c>
      <c r="E193" s="100">
        <v>0.53</v>
      </c>
    </row>
    <row r="194" spans="1:5" x14ac:dyDescent="0.25">
      <c r="A194" s="75" t="s">
        <v>1078</v>
      </c>
      <c r="B194" s="96">
        <v>6</v>
      </c>
      <c r="C194" s="97">
        <v>1</v>
      </c>
      <c r="D194" s="101">
        <v>0.53</v>
      </c>
      <c r="E194" s="100">
        <v>0.53</v>
      </c>
    </row>
    <row r="195" spans="1:5" x14ac:dyDescent="0.25">
      <c r="A195" s="75" t="s">
        <v>1079</v>
      </c>
      <c r="B195" s="96">
        <v>3</v>
      </c>
      <c r="C195" s="97">
        <v>1</v>
      </c>
      <c r="D195" s="101">
        <v>0.52</v>
      </c>
      <c r="E195" s="100">
        <v>0.52</v>
      </c>
    </row>
    <row r="196" spans="1:5" x14ac:dyDescent="0.25">
      <c r="A196" s="75" t="s">
        <v>1080</v>
      </c>
      <c r="B196" s="96">
        <v>1</v>
      </c>
      <c r="C196" s="97">
        <v>6</v>
      </c>
      <c r="D196" s="101">
        <v>0.52</v>
      </c>
      <c r="E196" s="100">
        <v>0.52</v>
      </c>
    </row>
    <row r="197" spans="1:5" x14ac:dyDescent="0.25">
      <c r="A197" s="75" t="s">
        <v>1081</v>
      </c>
      <c r="B197" s="96">
        <v>2</v>
      </c>
      <c r="C197" s="97">
        <v>1</v>
      </c>
      <c r="D197" s="101">
        <v>0.52</v>
      </c>
      <c r="E197" s="100">
        <v>0.52</v>
      </c>
    </row>
    <row r="198" spans="1:5" x14ac:dyDescent="0.25">
      <c r="A198" s="75" t="s">
        <v>1082</v>
      </c>
      <c r="B198" s="96">
        <v>1</v>
      </c>
      <c r="C198" s="97">
        <v>1</v>
      </c>
      <c r="D198" s="101">
        <v>0.52</v>
      </c>
      <c r="E198" s="100">
        <v>0.52</v>
      </c>
    </row>
    <row r="199" spans="1:5" x14ac:dyDescent="0.25">
      <c r="A199" s="75" t="s">
        <v>1083</v>
      </c>
      <c r="B199" s="96">
        <v>10</v>
      </c>
      <c r="C199" s="97">
        <v>1</v>
      </c>
      <c r="D199" s="101">
        <v>0.52</v>
      </c>
      <c r="E199" s="100">
        <v>0.52</v>
      </c>
    </row>
    <row r="200" spans="1:5" x14ac:dyDescent="0.25">
      <c r="A200" s="75" t="s">
        <v>1084</v>
      </c>
      <c r="B200" s="96">
        <v>1</v>
      </c>
      <c r="C200" s="97">
        <v>1</v>
      </c>
      <c r="D200" s="101">
        <v>0.51</v>
      </c>
      <c r="E200" s="100">
        <v>0.51</v>
      </c>
    </row>
    <row r="201" spans="1:5" x14ac:dyDescent="0.25">
      <c r="A201" s="75" t="s">
        <v>1085</v>
      </c>
      <c r="B201" s="96">
        <v>1</v>
      </c>
      <c r="C201" s="97">
        <v>5</v>
      </c>
      <c r="D201" s="101">
        <v>0.51</v>
      </c>
      <c r="E201" s="100">
        <v>0.51</v>
      </c>
    </row>
    <row r="202" spans="1:5" x14ac:dyDescent="0.25">
      <c r="A202" s="75" t="s">
        <v>1086</v>
      </c>
      <c r="B202" s="96">
        <v>1</v>
      </c>
      <c r="C202" s="97">
        <v>11</v>
      </c>
      <c r="D202" s="101">
        <v>0.51</v>
      </c>
      <c r="E202" s="100">
        <v>0.51</v>
      </c>
    </row>
    <row r="203" spans="1:5" x14ac:dyDescent="0.25">
      <c r="A203" s="75" t="s">
        <v>1087</v>
      </c>
      <c r="B203" s="96">
        <v>1</v>
      </c>
      <c r="C203" s="97">
        <v>10</v>
      </c>
      <c r="D203" s="101">
        <v>0.51</v>
      </c>
      <c r="E203" s="100">
        <v>0.51</v>
      </c>
    </row>
    <row r="204" spans="1:5" x14ac:dyDescent="0.25">
      <c r="A204" s="75" t="s">
        <v>1088</v>
      </c>
      <c r="B204" s="96">
        <v>1</v>
      </c>
      <c r="C204" s="97">
        <v>10</v>
      </c>
      <c r="D204" s="101">
        <v>0.52</v>
      </c>
      <c r="E204" s="100">
        <v>0.51</v>
      </c>
    </row>
    <row r="205" spans="1:5" x14ac:dyDescent="0.25">
      <c r="A205" s="75" t="s">
        <v>1089</v>
      </c>
      <c r="B205" s="96">
        <v>1</v>
      </c>
      <c r="C205" s="97">
        <v>44</v>
      </c>
      <c r="D205" s="101">
        <v>0.51</v>
      </c>
      <c r="E205" s="100">
        <v>0.51</v>
      </c>
    </row>
    <row r="206" spans="1:5" x14ac:dyDescent="0.25">
      <c r="A206" s="75" t="s">
        <v>1090</v>
      </c>
      <c r="B206" s="96">
        <v>1</v>
      </c>
      <c r="C206" s="97">
        <v>5</v>
      </c>
      <c r="D206" s="101">
        <v>0.51</v>
      </c>
      <c r="E206" s="100">
        <v>0.51</v>
      </c>
    </row>
    <row r="207" spans="1:5" x14ac:dyDescent="0.25">
      <c r="A207" s="75" t="s">
        <v>1091</v>
      </c>
      <c r="B207" s="96">
        <v>1</v>
      </c>
      <c r="C207" s="97">
        <v>2</v>
      </c>
      <c r="D207" s="101">
        <v>0.51</v>
      </c>
      <c r="E207" s="100">
        <v>0.51</v>
      </c>
    </row>
    <row r="208" spans="1:5" x14ac:dyDescent="0.25">
      <c r="A208" s="75" t="s">
        <v>1092</v>
      </c>
      <c r="B208" s="96">
        <v>1</v>
      </c>
      <c r="C208" s="97">
        <v>6</v>
      </c>
      <c r="D208" s="101">
        <v>0.51</v>
      </c>
      <c r="E208" s="100">
        <v>0.51</v>
      </c>
    </row>
    <row r="209" spans="1:5" x14ac:dyDescent="0.25">
      <c r="A209" s="75" t="s">
        <v>1093</v>
      </c>
      <c r="B209" s="96">
        <v>5</v>
      </c>
      <c r="C209" s="97">
        <v>1</v>
      </c>
      <c r="D209" s="101">
        <v>0.51</v>
      </c>
      <c r="E209" s="100">
        <v>0.51</v>
      </c>
    </row>
    <row r="210" spans="1:5" x14ac:dyDescent="0.25">
      <c r="A210" s="75" t="s">
        <v>1094</v>
      </c>
      <c r="B210" s="96">
        <v>1</v>
      </c>
      <c r="C210" s="97">
        <v>4</v>
      </c>
      <c r="D210" s="101">
        <v>0.5</v>
      </c>
      <c r="E210" s="100">
        <v>0.5</v>
      </c>
    </row>
    <row r="211" spans="1:5" x14ac:dyDescent="0.25">
      <c r="A211" s="75" t="s">
        <v>1095</v>
      </c>
      <c r="B211" s="96">
        <v>1</v>
      </c>
      <c r="C211" s="97">
        <v>5</v>
      </c>
      <c r="D211" s="101">
        <v>0.5</v>
      </c>
      <c r="E211" s="100">
        <v>0.5</v>
      </c>
    </row>
    <row r="212" spans="1:5" x14ac:dyDescent="0.25">
      <c r="A212" s="75" t="s">
        <v>1096</v>
      </c>
      <c r="B212" s="96">
        <v>1</v>
      </c>
      <c r="C212" s="97">
        <v>5</v>
      </c>
      <c r="D212" s="101">
        <v>0.5</v>
      </c>
      <c r="E212" s="100">
        <v>0.5</v>
      </c>
    </row>
    <row r="213" spans="1:5" x14ac:dyDescent="0.25">
      <c r="A213" s="75" t="s">
        <v>1097</v>
      </c>
      <c r="B213" s="96">
        <v>1</v>
      </c>
      <c r="C213" s="97">
        <v>1</v>
      </c>
      <c r="D213" s="101">
        <v>0.49</v>
      </c>
      <c r="E213" s="100">
        <v>0.5</v>
      </c>
    </row>
    <row r="214" spans="1:5" x14ac:dyDescent="0.25">
      <c r="A214" s="75" t="s">
        <v>1098</v>
      </c>
      <c r="B214" s="96">
        <v>1</v>
      </c>
      <c r="C214" s="97">
        <v>12</v>
      </c>
      <c r="D214" s="101">
        <v>0.5</v>
      </c>
      <c r="E214" s="100">
        <v>0.5</v>
      </c>
    </row>
    <row r="215" spans="1:5" x14ac:dyDescent="0.25">
      <c r="A215" s="75" t="s">
        <v>1099</v>
      </c>
      <c r="B215" s="96">
        <v>1</v>
      </c>
      <c r="C215" s="97">
        <v>30</v>
      </c>
      <c r="D215" s="101">
        <v>0.51</v>
      </c>
      <c r="E215" s="100">
        <v>0.5</v>
      </c>
    </row>
    <row r="216" spans="1:5" x14ac:dyDescent="0.25">
      <c r="A216" s="75" t="s">
        <v>1100</v>
      </c>
      <c r="B216" s="96">
        <v>1</v>
      </c>
      <c r="C216" s="97">
        <v>7</v>
      </c>
      <c r="D216" s="101">
        <v>0.5</v>
      </c>
      <c r="E216" s="100">
        <v>0.5</v>
      </c>
    </row>
    <row r="217" spans="1:5" x14ac:dyDescent="0.25">
      <c r="A217" s="75" t="s">
        <v>1101</v>
      </c>
      <c r="B217" s="96">
        <v>1</v>
      </c>
      <c r="C217" s="97">
        <v>29</v>
      </c>
      <c r="D217" s="101">
        <v>0.5</v>
      </c>
      <c r="E217" s="100">
        <v>0.5</v>
      </c>
    </row>
    <row r="218" spans="1:5" x14ac:dyDescent="0.25">
      <c r="A218" s="75" t="s">
        <v>1102</v>
      </c>
      <c r="B218" s="96">
        <v>1</v>
      </c>
      <c r="C218" s="97">
        <v>3</v>
      </c>
      <c r="D218" s="101">
        <v>0.5</v>
      </c>
      <c r="E218" s="100">
        <v>0.5</v>
      </c>
    </row>
    <row r="219" spans="1:5" x14ac:dyDescent="0.25">
      <c r="A219" s="75" t="s">
        <v>1103</v>
      </c>
      <c r="B219" s="96">
        <v>1</v>
      </c>
      <c r="C219" s="97">
        <v>8</v>
      </c>
      <c r="D219" s="101">
        <v>0.51</v>
      </c>
      <c r="E219" s="100">
        <v>0.5</v>
      </c>
    </row>
    <row r="220" spans="1:5" x14ac:dyDescent="0.25">
      <c r="A220" s="75" t="s">
        <v>1104</v>
      </c>
      <c r="B220" s="96">
        <v>1</v>
      </c>
      <c r="C220" s="97">
        <v>31</v>
      </c>
      <c r="D220" s="101">
        <v>0.5</v>
      </c>
      <c r="E220" s="100">
        <v>0.5</v>
      </c>
    </row>
    <row r="221" spans="1:5" x14ac:dyDescent="0.25">
      <c r="A221" s="75" t="s">
        <v>1105</v>
      </c>
      <c r="B221" s="96">
        <v>5</v>
      </c>
      <c r="C221" s="97">
        <v>1</v>
      </c>
      <c r="D221" s="101">
        <v>0.5</v>
      </c>
      <c r="E221" s="100">
        <v>0.5</v>
      </c>
    </row>
    <row r="222" spans="1:5" x14ac:dyDescent="0.25">
      <c r="A222" s="75" t="s">
        <v>1106</v>
      </c>
      <c r="B222" s="96">
        <v>3</v>
      </c>
      <c r="C222" s="97">
        <v>1</v>
      </c>
      <c r="D222" s="101">
        <v>0.5</v>
      </c>
      <c r="E222" s="100">
        <v>0.5</v>
      </c>
    </row>
    <row r="223" spans="1:5" x14ac:dyDescent="0.25">
      <c r="A223" s="75" t="s">
        <v>1107</v>
      </c>
      <c r="B223" s="96">
        <v>3</v>
      </c>
      <c r="C223" s="97">
        <v>1</v>
      </c>
      <c r="D223" s="101">
        <v>0.5</v>
      </c>
      <c r="E223" s="100">
        <v>0.5</v>
      </c>
    </row>
    <row r="224" spans="1:5" x14ac:dyDescent="0.25">
      <c r="A224" s="75" t="s">
        <v>1108</v>
      </c>
      <c r="B224" s="96">
        <v>2</v>
      </c>
      <c r="C224" s="97">
        <v>1</v>
      </c>
      <c r="D224" s="101">
        <v>0.49</v>
      </c>
      <c r="E224" s="100">
        <v>0.49</v>
      </c>
    </row>
    <row r="225" spans="1:5" x14ac:dyDescent="0.25">
      <c r="A225" s="75" t="s">
        <v>1109</v>
      </c>
      <c r="B225" s="96">
        <v>3</v>
      </c>
      <c r="C225" s="97">
        <v>1</v>
      </c>
      <c r="D225" s="101">
        <v>0.49</v>
      </c>
      <c r="E225" s="100">
        <v>0.49</v>
      </c>
    </row>
    <row r="226" spans="1:5" x14ac:dyDescent="0.25">
      <c r="A226" s="75" t="s">
        <v>1110</v>
      </c>
      <c r="B226" s="96">
        <v>1</v>
      </c>
      <c r="C226" s="97">
        <v>2</v>
      </c>
      <c r="D226" s="101">
        <v>0.49</v>
      </c>
      <c r="E226" s="100">
        <v>0.49</v>
      </c>
    </row>
    <row r="227" spans="1:5" x14ac:dyDescent="0.25">
      <c r="A227" s="75" t="s">
        <v>1111</v>
      </c>
      <c r="B227" s="96">
        <v>1</v>
      </c>
      <c r="C227" s="97">
        <v>1</v>
      </c>
      <c r="D227" s="101">
        <v>0.49</v>
      </c>
      <c r="E227" s="100">
        <v>0.49</v>
      </c>
    </row>
    <row r="228" spans="1:5" x14ac:dyDescent="0.25">
      <c r="A228" s="75" t="s">
        <v>1112</v>
      </c>
      <c r="B228" s="96">
        <v>2</v>
      </c>
      <c r="C228" s="97">
        <v>1</v>
      </c>
      <c r="D228" s="101">
        <v>0.48</v>
      </c>
      <c r="E228" s="100">
        <v>0.49</v>
      </c>
    </row>
    <row r="229" spans="1:5" x14ac:dyDescent="0.25">
      <c r="A229" s="75" t="s">
        <v>1113</v>
      </c>
      <c r="B229" s="96">
        <v>1</v>
      </c>
      <c r="C229" s="97">
        <v>7</v>
      </c>
      <c r="D229" s="101">
        <v>0.49</v>
      </c>
      <c r="E229" s="100">
        <v>0.49</v>
      </c>
    </row>
    <row r="230" spans="1:5" x14ac:dyDescent="0.25">
      <c r="A230" s="75" t="s">
        <v>1114</v>
      </c>
      <c r="B230" s="96">
        <v>1</v>
      </c>
      <c r="C230" s="97">
        <v>28</v>
      </c>
      <c r="D230" s="101">
        <v>0.49</v>
      </c>
      <c r="E230" s="100">
        <v>0.49</v>
      </c>
    </row>
    <row r="231" spans="1:5" x14ac:dyDescent="0.25">
      <c r="A231" s="75" t="s">
        <v>1115</v>
      </c>
      <c r="B231" s="96">
        <v>1</v>
      </c>
      <c r="C231" s="97">
        <v>7</v>
      </c>
      <c r="D231" s="101">
        <v>0.5</v>
      </c>
      <c r="E231" s="100">
        <v>0.49</v>
      </c>
    </row>
    <row r="232" spans="1:5" x14ac:dyDescent="0.25">
      <c r="A232" s="75" t="s">
        <v>1116</v>
      </c>
      <c r="B232" s="96">
        <v>1</v>
      </c>
      <c r="C232" s="97">
        <v>8</v>
      </c>
      <c r="D232" s="101">
        <v>0.5</v>
      </c>
      <c r="E232" s="100">
        <v>0.49</v>
      </c>
    </row>
    <row r="233" spans="1:5" x14ac:dyDescent="0.25">
      <c r="A233" s="75" t="s">
        <v>1117</v>
      </c>
      <c r="B233" s="96">
        <v>1</v>
      </c>
      <c r="C233" s="97">
        <v>38</v>
      </c>
      <c r="D233" s="101">
        <v>0.49</v>
      </c>
      <c r="E233" s="100">
        <v>0.49</v>
      </c>
    </row>
    <row r="234" spans="1:5" x14ac:dyDescent="0.25">
      <c r="A234" s="75" t="s">
        <v>1118</v>
      </c>
      <c r="B234" s="96">
        <v>1</v>
      </c>
      <c r="C234" s="97">
        <v>3</v>
      </c>
      <c r="D234" s="101">
        <v>0.49</v>
      </c>
      <c r="E234" s="100">
        <v>0.49</v>
      </c>
    </row>
    <row r="235" spans="1:5" x14ac:dyDescent="0.25">
      <c r="A235" s="75" t="s">
        <v>1119</v>
      </c>
      <c r="B235" s="96">
        <v>1</v>
      </c>
      <c r="C235" s="97">
        <v>7</v>
      </c>
      <c r="D235" s="101">
        <v>0.49</v>
      </c>
      <c r="E235" s="100">
        <v>0.49</v>
      </c>
    </row>
    <row r="236" spans="1:5" x14ac:dyDescent="0.25">
      <c r="A236" s="75" t="s">
        <v>1120</v>
      </c>
      <c r="B236" s="96">
        <v>1</v>
      </c>
      <c r="C236" s="97">
        <v>6</v>
      </c>
      <c r="D236" s="101">
        <v>0.49</v>
      </c>
      <c r="E236" s="100">
        <v>0.49</v>
      </c>
    </row>
    <row r="237" spans="1:5" x14ac:dyDescent="0.25">
      <c r="A237" s="75" t="s">
        <v>1121</v>
      </c>
      <c r="B237" s="96">
        <v>1</v>
      </c>
      <c r="C237" s="97">
        <v>19</v>
      </c>
      <c r="D237" s="101">
        <v>0.49</v>
      </c>
      <c r="E237" s="100">
        <v>0.49</v>
      </c>
    </row>
    <row r="238" spans="1:5" x14ac:dyDescent="0.25">
      <c r="A238" s="75" t="s">
        <v>1122</v>
      </c>
      <c r="B238" s="96">
        <v>1</v>
      </c>
      <c r="C238" s="97">
        <v>74</v>
      </c>
      <c r="D238" s="101">
        <v>0.49</v>
      </c>
      <c r="E238" s="100">
        <v>0.49</v>
      </c>
    </row>
    <row r="239" spans="1:5" x14ac:dyDescent="0.25">
      <c r="A239" s="75" t="s">
        <v>1123</v>
      </c>
      <c r="B239" s="96">
        <v>1</v>
      </c>
      <c r="C239" s="97">
        <v>17</v>
      </c>
      <c r="D239" s="101">
        <v>0.49</v>
      </c>
      <c r="E239" s="100">
        <v>0.49</v>
      </c>
    </row>
    <row r="240" spans="1:5" x14ac:dyDescent="0.25">
      <c r="A240" s="75" t="s">
        <v>1124</v>
      </c>
      <c r="B240" s="96">
        <v>4</v>
      </c>
      <c r="C240" s="97">
        <v>1</v>
      </c>
      <c r="D240" s="101">
        <v>0.49</v>
      </c>
      <c r="E240" s="100">
        <v>0.49</v>
      </c>
    </row>
    <row r="241" spans="1:5" x14ac:dyDescent="0.25">
      <c r="A241" s="75" t="s">
        <v>1125</v>
      </c>
      <c r="B241" s="96">
        <v>3</v>
      </c>
      <c r="C241" s="97">
        <v>1</v>
      </c>
      <c r="D241" s="101">
        <v>0.49</v>
      </c>
      <c r="E241" s="100">
        <v>0.49</v>
      </c>
    </row>
    <row r="242" spans="1:5" x14ac:dyDescent="0.25">
      <c r="A242" s="75" t="s">
        <v>1126</v>
      </c>
      <c r="B242" s="96">
        <v>2</v>
      </c>
      <c r="C242" s="97">
        <v>1</v>
      </c>
      <c r="D242" s="101">
        <v>0.48</v>
      </c>
      <c r="E242" s="100">
        <v>0.48</v>
      </c>
    </row>
    <row r="243" spans="1:5" x14ac:dyDescent="0.25">
      <c r="A243" s="75" t="s">
        <v>1127</v>
      </c>
      <c r="B243" s="96">
        <v>1</v>
      </c>
      <c r="C243" s="97">
        <v>1</v>
      </c>
      <c r="D243" s="101">
        <v>0.48</v>
      </c>
      <c r="E243" s="100">
        <v>0.48</v>
      </c>
    </row>
    <row r="244" spans="1:5" x14ac:dyDescent="0.25">
      <c r="A244" s="75" t="s">
        <v>1128</v>
      </c>
      <c r="B244" s="96">
        <v>2</v>
      </c>
      <c r="C244" s="97">
        <v>1</v>
      </c>
      <c r="D244" s="101">
        <v>0.48</v>
      </c>
      <c r="E244" s="100">
        <v>0.48</v>
      </c>
    </row>
    <row r="245" spans="1:5" x14ac:dyDescent="0.25">
      <c r="A245" s="75" t="s">
        <v>1129</v>
      </c>
      <c r="B245" s="96">
        <v>2</v>
      </c>
      <c r="C245" s="97">
        <v>1</v>
      </c>
      <c r="D245" s="101">
        <v>0.48</v>
      </c>
      <c r="E245" s="100">
        <v>0.48</v>
      </c>
    </row>
    <row r="246" spans="1:5" x14ac:dyDescent="0.25">
      <c r="A246" s="75" t="s">
        <v>1130</v>
      </c>
      <c r="B246" s="96">
        <v>1</v>
      </c>
      <c r="C246" s="97">
        <v>11</v>
      </c>
      <c r="D246" s="101">
        <v>0.48</v>
      </c>
      <c r="E246" s="100">
        <v>0.48</v>
      </c>
    </row>
    <row r="247" spans="1:5" x14ac:dyDescent="0.25">
      <c r="A247" s="75" t="s">
        <v>1131</v>
      </c>
      <c r="B247" s="96">
        <v>1</v>
      </c>
      <c r="C247" s="97">
        <v>11</v>
      </c>
      <c r="D247" s="101">
        <v>0.48</v>
      </c>
      <c r="E247" s="100">
        <v>0.48</v>
      </c>
    </row>
    <row r="248" spans="1:5" x14ac:dyDescent="0.25">
      <c r="A248" s="75" t="s">
        <v>1132</v>
      </c>
      <c r="B248" s="96">
        <v>1</v>
      </c>
      <c r="C248" s="97">
        <v>17</v>
      </c>
      <c r="D248" s="101">
        <v>0.48</v>
      </c>
      <c r="E248" s="100">
        <v>0.48</v>
      </c>
    </row>
    <row r="249" spans="1:5" x14ac:dyDescent="0.25">
      <c r="A249" s="75" t="s">
        <v>1133</v>
      </c>
      <c r="B249" s="96">
        <v>8</v>
      </c>
      <c r="C249" s="97">
        <v>1</v>
      </c>
      <c r="D249" s="101">
        <v>0.48</v>
      </c>
      <c r="E249" s="100">
        <v>0.48</v>
      </c>
    </row>
    <row r="250" spans="1:5" x14ac:dyDescent="0.25">
      <c r="A250" s="75" t="s">
        <v>1134</v>
      </c>
      <c r="B250" s="96">
        <v>2</v>
      </c>
      <c r="C250" s="97">
        <v>1</v>
      </c>
      <c r="D250" s="101">
        <v>0.47000000000000003</v>
      </c>
      <c r="E250" s="100">
        <v>0.47000000000000003</v>
      </c>
    </row>
    <row r="251" spans="1:5" x14ac:dyDescent="0.25">
      <c r="A251" s="75" t="s">
        <v>1135</v>
      </c>
      <c r="B251" s="96">
        <v>3</v>
      </c>
      <c r="C251" s="97">
        <v>1</v>
      </c>
      <c r="D251" s="101">
        <v>0.47000000000000003</v>
      </c>
      <c r="E251" s="100">
        <v>0.47000000000000003</v>
      </c>
    </row>
    <row r="252" spans="1:5" x14ac:dyDescent="0.25">
      <c r="A252" s="75" t="s">
        <v>1136</v>
      </c>
      <c r="B252" s="96">
        <v>1</v>
      </c>
      <c r="C252" s="97">
        <v>20</v>
      </c>
      <c r="D252" s="101">
        <v>0.47000000000000003</v>
      </c>
      <c r="E252" s="100">
        <v>0.47000000000000003</v>
      </c>
    </row>
    <row r="253" spans="1:5" x14ac:dyDescent="0.25">
      <c r="A253" s="75" t="s">
        <v>1137</v>
      </c>
      <c r="B253" s="96">
        <v>1</v>
      </c>
      <c r="C253" s="97">
        <v>21</v>
      </c>
      <c r="D253" s="101">
        <v>0.47000000000000003</v>
      </c>
      <c r="E253" s="100">
        <v>0.47000000000000003</v>
      </c>
    </row>
    <row r="254" spans="1:5" x14ac:dyDescent="0.25">
      <c r="A254" s="75" t="s">
        <v>1138</v>
      </c>
      <c r="B254" s="96">
        <v>1</v>
      </c>
      <c r="C254" s="97">
        <v>29</v>
      </c>
      <c r="D254" s="101">
        <v>0.47000000000000003</v>
      </c>
      <c r="E254" s="100">
        <v>0.47000000000000003</v>
      </c>
    </row>
    <row r="255" spans="1:5" x14ac:dyDescent="0.25">
      <c r="A255" s="75" t="s">
        <v>1139</v>
      </c>
      <c r="B255" s="96">
        <v>1</v>
      </c>
      <c r="C255" s="97">
        <v>7</v>
      </c>
      <c r="D255" s="101">
        <v>0.47000000000000003</v>
      </c>
      <c r="E255" s="100">
        <v>0.47000000000000003</v>
      </c>
    </row>
    <row r="256" spans="1:5" x14ac:dyDescent="0.25">
      <c r="A256" s="75" t="s">
        <v>1140</v>
      </c>
      <c r="B256" s="96">
        <v>1</v>
      </c>
      <c r="C256" s="97">
        <v>4</v>
      </c>
      <c r="D256" s="101">
        <v>0.47000000000000003</v>
      </c>
      <c r="E256" s="100">
        <v>0.47000000000000003</v>
      </c>
    </row>
    <row r="257" spans="1:5" x14ac:dyDescent="0.25">
      <c r="A257" s="75" t="s">
        <v>1141</v>
      </c>
      <c r="B257" s="96">
        <v>1</v>
      </c>
      <c r="C257" s="97">
        <v>27</v>
      </c>
      <c r="D257" s="101">
        <v>0.47000000000000003</v>
      </c>
      <c r="E257" s="100">
        <v>0.47000000000000003</v>
      </c>
    </row>
    <row r="258" spans="1:5" x14ac:dyDescent="0.25">
      <c r="A258" s="75" t="s">
        <v>1142</v>
      </c>
      <c r="B258" s="96">
        <v>1</v>
      </c>
      <c r="C258" s="97">
        <v>1</v>
      </c>
      <c r="D258" s="101">
        <v>0.47000000000000003</v>
      </c>
      <c r="E258" s="100">
        <v>0.47000000000000003</v>
      </c>
    </row>
    <row r="259" spans="1:5" x14ac:dyDescent="0.25">
      <c r="A259" s="75" t="s">
        <v>1143</v>
      </c>
      <c r="B259" s="96">
        <v>4</v>
      </c>
      <c r="C259" s="97">
        <v>1</v>
      </c>
      <c r="D259" s="101">
        <v>0.46</v>
      </c>
      <c r="E259" s="100">
        <v>0.46</v>
      </c>
    </row>
    <row r="260" spans="1:5" x14ac:dyDescent="0.25">
      <c r="A260" s="75" t="s">
        <v>1144</v>
      </c>
      <c r="B260" s="96">
        <v>1</v>
      </c>
      <c r="C260" s="97">
        <v>5</v>
      </c>
      <c r="D260" s="101">
        <v>0.46</v>
      </c>
      <c r="E260" s="100">
        <v>0.46</v>
      </c>
    </row>
    <row r="261" spans="1:5" x14ac:dyDescent="0.25">
      <c r="A261" s="75" t="s">
        <v>1145</v>
      </c>
      <c r="B261" s="96">
        <v>1</v>
      </c>
      <c r="C261" s="97">
        <v>9</v>
      </c>
      <c r="D261" s="101">
        <v>0.46</v>
      </c>
      <c r="E261" s="100">
        <v>0.46</v>
      </c>
    </row>
    <row r="262" spans="1:5" x14ac:dyDescent="0.25">
      <c r="A262" s="75" t="s">
        <v>1146</v>
      </c>
      <c r="B262" s="96">
        <v>1</v>
      </c>
      <c r="C262" s="97">
        <v>47</v>
      </c>
      <c r="D262" s="101">
        <v>0.46</v>
      </c>
      <c r="E262" s="100">
        <v>0.46</v>
      </c>
    </row>
    <row r="263" spans="1:5" x14ac:dyDescent="0.25">
      <c r="A263" s="75" t="s">
        <v>1147</v>
      </c>
      <c r="B263" s="96">
        <v>1</v>
      </c>
      <c r="C263" s="97">
        <v>13</v>
      </c>
      <c r="D263" s="101">
        <v>0.46</v>
      </c>
      <c r="E263" s="100">
        <v>0.46</v>
      </c>
    </row>
    <row r="264" spans="1:5" x14ac:dyDescent="0.25">
      <c r="A264" s="75" t="s">
        <v>1148</v>
      </c>
      <c r="B264" s="96">
        <v>1</v>
      </c>
      <c r="C264" s="97">
        <v>1</v>
      </c>
      <c r="D264" s="101">
        <v>0.46</v>
      </c>
      <c r="E264" s="100">
        <v>0.46</v>
      </c>
    </row>
    <row r="265" spans="1:5" x14ac:dyDescent="0.25">
      <c r="A265" s="75" t="s">
        <v>1149</v>
      </c>
      <c r="B265" s="96">
        <v>1</v>
      </c>
      <c r="C265" s="97">
        <v>2</v>
      </c>
      <c r="D265" s="101">
        <v>0.45</v>
      </c>
      <c r="E265" s="100">
        <v>0.45</v>
      </c>
    </row>
    <row r="266" spans="1:5" x14ac:dyDescent="0.25">
      <c r="A266" s="75" t="s">
        <v>1150</v>
      </c>
      <c r="B266" s="96">
        <v>5</v>
      </c>
      <c r="C266" s="97">
        <v>1</v>
      </c>
      <c r="D266" s="101">
        <v>0.45</v>
      </c>
      <c r="E266" s="100">
        <v>0.45</v>
      </c>
    </row>
    <row r="267" spans="1:5" x14ac:dyDescent="0.25">
      <c r="A267" s="75" t="s">
        <v>1151</v>
      </c>
      <c r="B267" s="96">
        <v>1</v>
      </c>
      <c r="C267" s="97">
        <v>18</v>
      </c>
      <c r="D267" s="101">
        <v>0.45</v>
      </c>
      <c r="E267" s="100">
        <v>0.45</v>
      </c>
    </row>
    <row r="268" spans="1:5" x14ac:dyDescent="0.25">
      <c r="A268" s="75" t="s">
        <v>1152</v>
      </c>
      <c r="B268" s="96">
        <v>1</v>
      </c>
      <c r="C268" s="97">
        <v>7</v>
      </c>
      <c r="D268" s="101">
        <v>0.45</v>
      </c>
      <c r="E268" s="100">
        <v>0.45</v>
      </c>
    </row>
    <row r="269" spans="1:5" x14ac:dyDescent="0.25">
      <c r="A269" s="75" t="s">
        <v>1153</v>
      </c>
      <c r="B269" s="96">
        <v>1</v>
      </c>
      <c r="C269" s="97">
        <v>2</v>
      </c>
      <c r="D269" s="101">
        <v>0.44</v>
      </c>
      <c r="E269" s="100">
        <v>0.44</v>
      </c>
    </row>
    <row r="270" spans="1:5" x14ac:dyDescent="0.25">
      <c r="A270" s="75" t="s">
        <v>1154</v>
      </c>
      <c r="B270" s="96">
        <v>1</v>
      </c>
      <c r="C270" s="97">
        <v>2</v>
      </c>
      <c r="D270" s="101">
        <v>0.44</v>
      </c>
      <c r="E270" s="100">
        <v>0.44</v>
      </c>
    </row>
    <row r="271" spans="1:5" x14ac:dyDescent="0.25">
      <c r="A271" s="75" t="s">
        <v>1155</v>
      </c>
      <c r="B271" s="96">
        <v>1</v>
      </c>
      <c r="C271" s="97">
        <v>1</v>
      </c>
      <c r="D271" s="101">
        <v>0.44</v>
      </c>
      <c r="E271" s="100">
        <v>0.44</v>
      </c>
    </row>
    <row r="272" spans="1:5" x14ac:dyDescent="0.25">
      <c r="A272" s="75" t="s">
        <v>1156</v>
      </c>
      <c r="B272" s="96">
        <v>3</v>
      </c>
      <c r="C272" s="97">
        <v>1</v>
      </c>
      <c r="D272" s="101">
        <v>0.44</v>
      </c>
      <c r="E272" s="100">
        <v>0.44</v>
      </c>
    </row>
    <row r="273" spans="1:5" x14ac:dyDescent="0.25">
      <c r="A273" s="75" t="s">
        <v>1157</v>
      </c>
      <c r="B273" s="96">
        <v>1</v>
      </c>
      <c r="C273" s="97">
        <v>1</v>
      </c>
      <c r="D273" s="101">
        <v>0.43</v>
      </c>
      <c r="E273" s="100">
        <v>0.44</v>
      </c>
    </row>
    <row r="274" spans="1:5" x14ac:dyDescent="0.25">
      <c r="A274" s="75" t="s">
        <v>1158</v>
      </c>
      <c r="B274" s="96">
        <v>1</v>
      </c>
      <c r="C274" s="97">
        <v>27</v>
      </c>
      <c r="D274" s="101">
        <v>0.45</v>
      </c>
      <c r="E274" s="100">
        <v>0.44</v>
      </c>
    </row>
    <row r="275" spans="1:5" x14ac:dyDescent="0.25">
      <c r="A275" s="75" t="s">
        <v>1159</v>
      </c>
      <c r="B275" s="96">
        <v>1</v>
      </c>
      <c r="C275" s="97">
        <v>4</v>
      </c>
      <c r="D275" s="101">
        <v>0.44</v>
      </c>
      <c r="E275" s="100">
        <v>0.44</v>
      </c>
    </row>
    <row r="276" spans="1:5" x14ac:dyDescent="0.25">
      <c r="A276" s="75" t="s">
        <v>1160</v>
      </c>
      <c r="B276" s="96">
        <v>1</v>
      </c>
      <c r="C276" s="97">
        <v>16</v>
      </c>
      <c r="D276" s="101">
        <v>0.44</v>
      </c>
      <c r="E276" s="100">
        <v>0.44</v>
      </c>
    </row>
    <row r="277" spans="1:5" x14ac:dyDescent="0.25">
      <c r="A277" s="75" t="s">
        <v>1161</v>
      </c>
      <c r="B277" s="96">
        <v>1</v>
      </c>
      <c r="C277" s="97">
        <v>3</v>
      </c>
      <c r="D277" s="101">
        <v>0.45</v>
      </c>
      <c r="E277" s="100">
        <v>0.44</v>
      </c>
    </row>
    <row r="278" spans="1:5" x14ac:dyDescent="0.25">
      <c r="A278" s="75" t="s">
        <v>1162</v>
      </c>
      <c r="B278" s="96">
        <v>1</v>
      </c>
      <c r="C278" s="97">
        <v>8</v>
      </c>
      <c r="D278" s="101">
        <v>0.44</v>
      </c>
      <c r="E278" s="100">
        <v>0.44</v>
      </c>
    </row>
    <row r="279" spans="1:5" x14ac:dyDescent="0.25">
      <c r="A279" s="75" t="s">
        <v>1163</v>
      </c>
      <c r="B279" s="96">
        <v>1</v>
      </c>
      <c r="C279" s="97">
        <v>5</v>
      </c>
      <c r="D279" s="101">
        <v>0.44</v>
      </c>
      <c r="E279" s="100">
        <v>0.44</v>
      </c>
    </row>
    <row r="280" spans="1:5" x14ac:dyDescent="0.25">
      <c r="A280" s="75" t="s">
        <v>1164</v>
      </c>
      <c r="B280" s="96">
        <v>1</v>
      </c>
      <c r="C280" s="97">
        <v>2</v>
      </c>
      <c r="D280" s="101">
        <v>0.44</v>
      </c>
      <c r="E280" s="100">
        <v>0.44</v>
      </c>
    </row>
    <row r="281" spans="1:5" x14ac:dyDescent="0.25">
      <c r="A281" s="75" t="s">
        <v>1165</v>
      </c>
      <c r="B281" s="96">
        <v>1</v>
      </c>
      <c r="C281" s="97">
        <v>10</v>
      </c>
      <c r="D281" s="101">
        <v>0.44</v>
      </c>
      <c r="E281" s="100">
        <v>0.44</v>
      </c>
    </row>
    <row r="282" spans="1:5" x14ac:dyDescent="0.25">
      <c r="A282" s="75" t="s">
        <v>1166</v>
      </c>
      <c r="B282" s="96">
        <v>1</v>
      </c>
      <c r="C282" s="97">
        <v>17</v>
      </c>
      <c r="D282" s="101">
        <v>0.44</v>
      </c>
      <c r="E282" s="100">
        <v>0.44</v>
      </c>
    </row>
    <row r="283" spans="1:5" x14ac:dyDescent="0.25">
      <c r="A283" s="75" t="s">
        <v>1167</v>
      </c>
      <c r="B283" s="96">
        <v>2</v>
      </c>
      <c r="C283" s="97">
        <v>1</v>
      </c>
      <c r="D283" s="101">
        <v>0.44</v>
      </c>
      <c r="E283" s="100">
        <v>0.44</v>
      </c>
    </row>
    <row r="284" spans="1:5" x14ac:dyDescent="0.25">
      <c r="A284" s="75" t="s">
        <v>1168</v>
      </c>
      <c r="B284" s="96">
        <v>1</v>
      </c>
      <c r="C284" s="97">
        <v>2</v>
      </c>
      <c r="D284" s="101">
        <v>0.44</v>
      </c>
      <c r="E284" s="100">
        <v>0.44</v>
      </c>
    </row>
    <row r="285" spans="1:5" x14ac:dyDescent="0.25">
      <c r="A285" s="75" t="s">
        <v>1169</v>
      </c>
      <c r="B285" s="96">
        <v>2</v>
      </c>
      <c r="C285" s="97">
        <v>1</v>
      </c>
      <c r="D285" s="101">
        <v>0.44</v>
      </c>
      <c r="E285" s="100">
        <v>0.44</v>
      </c>
    </row>
    <row r="286" spans="1:5" x14ac:dyDescent="0.25">
      <c r="A286" s="75" t="s">
        <v>1170</v>
      </c>
      <c r="B286" s="96">
        <v>1</v>
      </c>
      <c r="C286" s="97">
        <v>6</v>
      </c>
      <c r="D286" s="101">
        <v>0.43</v>
      </c>
      <c r="E286" s="100">
        <v>0.43</v>
      </c>
    </row>
    <row r="287" spans="1:5" x14ac:dyDescent="0.25">
      <c r="A287" s="75" t="s">
        <v>1171</v>
      </c>
      <c r="B287" s="96">
        <v>1</v>
      </c>
      <c r="C287" s="97">
        <v>18</v>
      </c>
      <c r="D287" s="101">
        <v>0.43</v>
      </c>
      <c r="E287" s="100">
        <v>0.43</v>
      </c>
    </row>
    <row r="288" spans="1:5" x14ac:dyDescent="0.25">
      <c r="A288" s="75" t="s">
        <v>1172</v>
      </c>
      <c r="B288" s="96">
        <v>1</v>
      </c>
      <c r="C288" s="97">
        <v>8</v>
      </c>
      <c r="D288" s="101">
        <v>0.43</v>
      </c>
      <c r="E288" s="100">
        <v>0.43</v>
      </c>
    </row>
    <row r="289" spans="1:5" x14ac:dyDescent="0.25">
      <c r="A289" s="75" t="s">
        <v>1173</v>
      </c>
      <c r="B289" s="96">
        <v>1</v>
      </c>
      <c r="C289" s="97">
        <v>19</v>
      </c>
      <c r="D289" s="101">
        <v>0.43</v>
      </c>
      <c r="E289" s="100">
        <v>0.43</v>
      </c>
    </row>
    <row r="290" spans="1:5" x14ac:dyDescent="0.25">
      <c r="A290" s="75" t="s">
        <v>1174</v>
      </c>
      <c r="B290" s="96">
        <v>1</v>
      </c>
      <c r="C290" s="97">
        <v>41</v>
      </c>
      <c r="D290" s="101">
        <v>0.43</v>
      </c>
      <c r="E290" s="100">
        <v>0.43</v>
      </c>
    </row>
    <row r="291" spans="1:5" x14ac:dyDescent="0.25">
      <c r="A291" s="75" t="s">
        <v>1175</v>
      </c>
      <c r="B291" s="96">
        <v>3</v>
      </c>
      <c r="C291" s="97">
        <v>1</v>
      </c>
      <c r="D291" s="101">
        <v>0.43</v>
      </c>
      <c r="E291" s="100">
        <v>0.43</v>
      </c>
    </row>
    <row r="292" spans="1:5" x14ac:dyDescent="0.25">
      <c r="A292" s="75" t="s">
        <v>1176</v>
      </c>
      <c r="B292" s="96">
        <v>3</v>
      </c>
      <c r="C292" s="97">
        <v>1</v>
      </c>
      <c r="D292" s="101">
        <v>0.42</v>
      </c>
      <c r="E292" s="100">
        <v>0.42</v>
      </c>
    </row>
    <row r="293" spans="1:5" x14ac:dyDescent="0.25">
      <c r="A293" s="75" t="s">
        <v>1177</v>
      </c>
      <c r="B293" s="96">
        <v>4</v>
      </c>
      <c r="C293" s="97">
        <v>1</v>
      </c>
      <c r="D293" s="101">
        <v>0.42</v>
      </c>
      <c r="E293" s="100">
        <v>0.42</v>
      </c>
    </row>
    <row r="294" spans="1:5" x14ac:dyDescent="0.25">
      <c r="A294" s="75" t="s">
        <v>1178</v>
      </c>
      <c r="B294" s="96">
        <v>6</v>
      </c>
      <c r="C294" s="97">
        <v>1</v>
      </c>
      <c r="D294" s="101">
        <v>0.42</v>
      </c>
      <c r="E294" s="100">
        <v>0.42</v>
      </c>
    </row>
    <row r="295" spans="1:5" x14ac:dyDescent="0.25">
      <c r="A295" s="75" t="s">
        <v>1179</v>
      </c>
      <c r="B295" s="96">
        <v>1</v>
      </c>
      <c r="C295" s="97">
        <v>2</v>
      </c>
      <c r="D295" s="101">
        <v>0.42</v>
      </c>
      <c r="E295" s="100">
        <v>0.42</v>
      </c>
    </row>
    <row r="296" spans="1:5" x14ac:dyDescent="0.25">
      <c r="A296" s="75" t="s">
        <v>1180</v>
      </c>
      <c r="B296" s="96">
        <v>1</v>
      </c>
      <c r="C296" s="97">
        <v>6</v>
      </c>
      <c r="D296" s="101">
        <v>0.42</v>
      </c>
      <c r="E296" s="100">
        <v>0.42</v>
      </c>
    </row>
    <row r="297" spans="1:5" x14ac:dyDescent="0.25">
      <c r="A297" s="75" t="s">
        <v>1181</v>
      </c>
      <c r="B297" s="96">
        <v>1</v>
      </c>
      <c r="C297" s="97">
        <v>3</v>
      </c>
      <c r="D297" s="101">
        <v>0.42</v>
      </c>
      <c r="E297" s="100">
        <v>0.42</v>
      </c>
    </row>
    <row r="298" spans="1:5" x14ac:dyDescent="0.25">
      <c r="A298" s="75" t="s">
        <v>1182</v>
      </c>
      <c r="B298" s="96">
        <v>1</v>
      </c>
      <c r="C298" s="97">
        <v>9</v>
      </c>
      <c r="D298" s="101">
        <v>0.42</v>
      </c>
      <c r="E298" s="100">
        <v>0.42</v>
      </c>
    </row>
    <row r="299" spans="1:5" x14ac:dyDescent="0.25">
      <c r="A299" s="75" t="s">
        <v>1183</v>
      </c>
      <c r="B299" s="96">
        <v>1</v>
      </c>
      <c r="C299" s="97">
        <v>10</v>
      </c>
      <c r="D299" s="101">
        <v>0.42</v>
      </c>
      <c r="E299" s="100">
        <v>0.42</v>
      </c>
    </row>
    <row r="300" spans="1:5" x14ac:dyDescent="0.25">
      <c r="A300" s="75" t="s">
        <v>1184</v>
      </c>
      <c r="B300" s="96">
        <v>2</v>
      </c>
      <c r="C300" s="97">
        <v>1</v>
      </c>
      <c r="D300" s="101">
        <v>0.42</v>
      </c>
      <c r="E300" s="100">
        <v>0.42</v>
      </c>
    </row>
    <row r="301" spans="1:5" x14ac:dyDescent="0.25">
      <c r="A301" s="75" t="s">
        <v>1185</v>
      </c>
      <c r="B301" s="96">
        <v>7</v>
      </c>
      <c r="C301" s="97">
        <v>1</v>
      </c>
      <c r="D301" s="101">
        <v>0.42</v>
      </c>
      <c r="E301" s="100">
        <v>0.42</v>
      </c>
    </row>
    <row r="302" spans="1:5" x14ac:dyDescent="0.25">
      <c r="A302" s="75" t="s">
        <v>1186</v>
      </c>
      <c r="B302" s="96">
        <v>3</v>
      </c>
      <c r="C302" s="97">
        <v>1</v>
      </c>
      <c r="D302" s="101">
        <v>0.41000000000000003</v>
      </c>
      <c r="E302" s="100">
        <v>0.41000000000000003</v>
      </c>
    </row>
    <row r="303" spans="1:5" x14ac:dyDescent="0.25">
      <c r="A303" s="75" t="s">
        <v>1187</v>
      </c>
      <c r="B303" s="96">
        <v>1</v>
      </c>
      <c r="C303" s="97">
        <v>8</v>
      </c>
      <c r="D303" s="101">
        <v>0.41000000000000003</v>
      </c>
      <c r="E303" s="100">
        <v>0.41000000000000003</v>
      </c>
    </row>
    <row r="304" spans="1:5" x14ac:dyDescent="0.25">
      <c r="A304" s="75" t="s">
        <v>1188</v>
      </c>
      <c r="B304" s="96">
        <v>1</v>
      </c>
      <c r="C304" s="97">
        <v>2</v>
      </c>
      <c r="D304" s="101">
        <v>0.41000000000000003</v>
      </c>
      <c r="E304" s="100">
        <v>0.41000000000000003</v>
      </c>
    </row>
    <row r="305" spans="1:5" x14ac:dyDescent="0.25">
      <c r="A305" s="75" t="s">
        <v>1189</v>
      </c>
      <c r="B305" s="96">
        <v>1</v>
      </c>
      <c r="C305" s="97">
        <v>7</v>
      </c>
      <c r="D305" s="101">
        <v>0.41000000000000003</v>
      </c>
      <c r="E305" s="100">
        <v>0.41000000000000003</v>
      </c>
    </row>
    <row r="306" spans="1:5" x14ac:dyDescent="0.25">
      <c r="A306" s="75" t="s">
        <v>1190</v>
      </c>
      <c r="B306" s="96">
        <v>7</v>
      </c>
      <c r="C306" s="97">
        <v>1</v>
      </c>
      <c r="D306" s="101">
        <v>0.41000000000000003</v>
      </c>
      <c r="E306" s="100">
        <v>0.41000000000000003</v>
      </c>
    </row>
    <row r="307" spans="1:5" x14ac:dyDescent="0.25">
      <c r="A307" s="75" t="s">
        <v>1191</v>
      </c>
      <c r="B307" s="96">
        <v>14</v>
      </c>
      <c r="C307" s="97">
        <v>1</v>
      </c>
      <c r="D307" s="101">
        <v>0.41000000000000003</v>
      </c>
      <c r="E307" s="100">
        <v>0.41000000000000003</v>
      </c>
    </row>
    <row r="308" spans="1:5" x14ac:dyDescent="0.25">
      <c r="A308" s="75" t="s">
        <v>1192</v>
      </c>
      <c r="B308" s="96">
        <v>1</v>
      </c>
      <c r="C308" s="97">
        <v>8</v>
      </c>
      <c r="D308" s="101">
        <v>0.4</v>
      </c>
      <c r="E308" s="100">
        <v>0.4</v>
      </c>
    </row>
    <row r="309" spans="1:5" x14ac:dyDescent="0.25">
      <c r="A309" s="75" t="s">
        <v>1193</v>
      </c>
      <c r="B309" s="96">
        <v>1</v>
      </c>
      <c r="C309" s="97">
        <v>33</v>
      </c>
      <c r="D309" s="101">
        <v>0.4</v>
      </c>
      <c r="E309" s="100">
        <v>0.4</v>
      </c>
    </row>
    <row r="310" spans="1:5" x14ac:dyDescent="0.25">
      <c r="A310" s="75" t="s">
        <v>1194</v>
      </c>
      <c r="B310" s="96">
        <v>1</v>
      </c>
      <c r="C310" s="97">
        <v>5</v>
      </c>
      <c r="D310" s="101">
        <v>0.4</v>
      </c>
      <c r="E310" s="100">
        <v>0.4</v>
      </c>
    </row>
    <row r="311" spans="1:5" x14ac:dyDescent="0.25">
      <c r="A311" s="75" t="s">
        <v>1195</v>
      </c>
      <c r="B311" s="96">
        <v>1</v>
      </c>
      <c r="C311" s="97">
        <v>4</v>
      </c>
      <c r="D311" s="101">
        <v>0.4</v>
      </c>
      <c r="E311" s="100">
        <v>0.4</v>
      </c>
    </row>
    <row r="312" spans="1:5" x14ac:dyDescent="0.25">
      <c r="A312" s="75" t="s">
        <v>1196</v>
      </c>
      <c r="B312" s="96">
        <v>4</v>
      </c>
      <c r="C312" s="97">
        <v>1</v>
      </c>
      <c r="D312" s="101">
        <v>0.4</v>
      </c>
      <c r="E312" s="100">
        <v>0.4</v>
      </c>
    </row>
    <row r="313" spans="1:5" x14ac:dyDescent="0.25">
      <c r="A313" s="75" t="s">
        <v>1197</v>
      </c>
      <c r="B313" s="96">
        <v>1</v>
      </c>
      <c r="C313" s="97">
        <v>2</v>
      </c>
      <c r="D313" s="101">
        <v>0.39</v>
      </c>
      <c r="E313" s="100">
        <v>0.39</v>
      </c>
    </row>
    <row r="314" spans="1:5" x14ac:dyDescent="0.25">
      <c r="A314" s="75" t="s">
        <v>1198</v>
      </c>
      <c r="B314" s="96">
        <v>2</v>
      </c>
      <c r="C314" s="97">
        <v>1</v>
      </c>
      <c r="D314" s="101">
        <v>0.39</v>
      </c>
      <c r="E314" s="100">
        <v>0.39</v>
      </c>
    </row>
    <row r="315" spans="1:5" x14ac:dyDescent="0.25">
      <c r="A315" s="75" t="s">
        <v>1199</v>
      </c>
      <c r="B315" s="96">
        <v>3</v>
      </c>
      <c r="C315" s="97">
        <v>1</v>
      </c>
      <c r="D315" s="101">
        <v>0.39</v>
      </c>
      <c r="E315" s="100">
        <v>0.39</v>
      </c>
    </row>
    <row r="316" spans="1:5" x14ac:dyDescent="0.25">
      <c r="A316" s="75" t="s">
        <v>1200</v>
      </c>
      <c r="B316" s="96">
        <v>1</v>
      </c>
      <c r="C316" s="97">
        <v>3</v>
      </c>
      <c r="D316" s="101">
        <v>0.39</v>
      </c>
      <c r="E316" s="100">
        <v>0.39</v>
      </c>
    </row>
    <row r="317" spans="1:5" x14ac:dyDescent="0.25">
      <c r="A317" s="75" t="s">
        <v>1201</v>
      </c>
      <c r="B317" s="96">
        <v>1</v>
      </c>
      <c r="C317" s="97">
        <v>17</v>
      </c>
      <c r="D317" s="101">
        <v>0.38</v>
      </c>
      <c r="E317" s="100">
        <v>0.39</v>
      </c>
    </row>
    <row r="318" spans="1:5" x14ac:dyDescent="0.25">
      <c r="A318" s="75" t="s">
        <v>1202</v>
      </c>
      <c r="B318" s="96">
        <v>1</v>
      </c>
      <c r="C318" s="97">
        <v>1</v>
      </c>
      <c r="D318" s="101">
        <v>0.39</v>
      </c>
      <c r="E318" s="100">
        <v>0.39</v>
      </c>
    </row>
    <row r="319" spans="1:5" x14ac:dyDescent="0.25">
      <c r="A319" s="75" t="s">
        <v>1203</v>
      </c>
      <c r="B319" s="96">
        <v>1</v>
      </c>
      <c r="C319" s="97">
        <v>5</v>
      </c>
      <c r="D319" s="101">
        <v>0.39</v>
      </c>
      <c r="E319" s="100">
        <v>0.38</v>
      </c>
    </row>
    <row r="320" spans="1:5" x14ac:dyDescent="0.25">
      <c r="A320" s="75" t="s">
        <v>1204</v>
      </c>
      <c r="B320" s="96">
        <v>1</v>
      </c>
      <c r="C320" s="97">
        <v>13</v>
      </c>
      <c r="D320" s="101">
        <v>0.38</v>
      </c>
      <c r="E320" s="100">
        <v>0.38</v>
      </c>
    </row>
    <row r="321" spans="1:5" x14ac:dyDescent="0.25">
      <c r="A321" s="75" t="s">
        <v>1205</v>
      </c>
      <c r="B321" s="96">
        <v>1</v>
      </c>
      <c r="C321" s="97">
        <v>13</v>
      </c>
      <c r="D321" s="101">
        <v>0.38</v>
      </c>
      <c r="E321" s="100">
        <v>0.38</v>
      </c>
    </row>
    <row r="322" spans="1:5" x14ac:dyDescent="0.25">
      <c r="A322" s="75" t="s">
        <v>1206</v>
      </c>
      <c r="B322" s="96">
        <v>1</v>
      </c>
      <c r="C322" s="97">
        <v>5</v>
      </c>
      <c r="D322" s="101">
        <v>0.38</v>
      </c>
      <c r="E322" s="100">
        <v>0.38</v>
      </c>
    </row>
    <row r="323" spans="1:5" x14ac:dyDescent="0.25">
      <c r="A323" s="75" t="s">
        <v>1207</v>
      </c>
      <c r="B323" s="96">
        <v>1</v>
      </c>
      <c r="C323" s="97">
        <v>4</v>
      </c>
      <c r="D323" s="101">
        <v>0.38</v>
      </c>
      <c r="E323" s="100">
        <v>0.38</v>
      </c>
    </row>
    <row r="324" spans="1:5" x14ac:dyDescent="0.25">
      <c r="A324" s="75" t="s">
        <v>1208</v>
      </c>
      <c r="B324" s="96">
        <v>2</v>
      </c>
      <c r="C324" s="97">
        <v>1</v>
      </c>
      <c r="D324" s="101">
        <v>0.38</v>
      </c>
      <c r="E324" s="100">
        <v>0.38</v>
      </c>
    </row>
    <row r="325" spans="1:5" x14ac:dyDescent="0.25">
      <c r="A325" s="75" t="s">
        <v>1209</v>
      </c>
      <c r="B325" s="96">
        <v>4</v>
      </c>
      <c r="C325" s="97">
        <v>1</v>
      </c>
      <c r="D325" s="101">
        <v>0.37</v>
      </c>
      <c r="E325" s="100">
        <v>0.37</v>
      </c>
    </row>
    <row r="326" spans="1:5" x14ac:dyDescent="0.25">
      <c r="A326" s="75" t="s">
        <v>1210</v>
      </c>
      <c r="B326" s="96">
        <v>2</v>
      </c>
      <c r="C326" s="97">
        <v>1</v>
      </c>
      <c r="D326" s="101">
        <v>0.37</v>
      </c>
      <c r="E326" s="100">
        <v>0.37</v>
      </c>
    </row>
    <row r="327" spans="1:5" x14ac:dyDescent="0.25">
      <c r="A327" s="75" t="s">
        <v>1211</v>
      </c>
      <c r="B327" s="96">
        <v>3</v>
      </c>
      <c r="C327" s="97">
        <v>1</v>
      </c>
      <c r="D327" s="101">
        <v>0.37</v>
      </c>
      <c r="E327" s="100">
        <v>0.37</v>
      </c>
    </row>
    <row r="328" spans="1:5" x14ac:dyDescent="0.25">
      <c r="A328" s="75" t="s">
        <v>1212</v>
      </c>
      <c r="B328" s="96">
        <v>1</v>
      </c>
      <c r="C328" s="97">
        <v>14</v>
      </c>
      <c r="D328" s="101">
        <v>0.38</v>
      </c>
      <c r="E328" s="100">
        <v>0.37</v>
      </c>
    </row>
    <row r="329" spans="1:5" x14ac:dyDescent="0.25">
      <c r="A329" s="75" t="s">
        <v>1213</v>
      </c>
      <c r="B329" s="96">
        <v>1</v>
      </c>
      <c r="C329" s="97">
        <v>2</v>
      </c>
      <c r="D329" s="101">
        <v>0.37</v>
      </c>
      <c r="E329" s="100">
        <v>0.37</v>
      </c>
    </row>
    <row r="330" spans="1:5" x14ac:dyDescent="0.25">
      <c r="A330" s="75" t="s">
        <v>1214</v>
      </c>
      <c r="B330" s="96">
        <v>1</v>
      </c>
      <c r="C330" s="97">
        <v>4</v>
      </c>
      <c r="D330" s="101">
        <v>0.37</v>
      </c>
      <c r="E330" s="100">
        <v>0.37</v>
      </c>
    </row>
    <row r="331" spans="1:5" x14ac:dyDescent="0.25">
      <c r="A331" s="75" t="s">
        <v>1215</v>
      </c>
      <c r="B331" s="96">
        <v>1</v>
      </c>
      <c r="C331" s="97">
        <v>1</v>
      </c>
      <c r="D331" s="101">
        <v>0.37</v>
      </c>
      <c r="E331" s="100">
        <v>0.37</v>
      </c>
    </row>
    <row r="332" spans="1:5" x14ac:dyDescent="0.25">
      <c r="A332" s="75" t="s">
        <v>1216</v>
      </c>
      <c r="B332" s="96">
        <v>2</v>
      </c>
      <c r="C332" s="97">
        <v>1</v>
      </c>
      <c r="D332" s="101">
        <v>0.36</v>
      </c>
      <c r="E332" s="100">
        <v>0.36</v>
      </c>
    </row>
    <row r="333" spans="1:5" x14ac:dyDescent="0.25">
      <c r="A333" s="75" t="s">
        <v>1217</v>
      </c>
      <c r="B333" s="96">
        <v>8</v>
      </c>
      <c r="C333" s="97">
        <v>1</v>
      </c>
      <c r="D333" s="101">
        <v>0.36</v>
      </c>
      <c r="E333" s="100">
        <v>0.36</v>
      </c>
    </row>
    <row r="334" spans="1:5" x14ac:dyDescent="0.25">
      <c r="A334" s="75" t="s">
        <v>1218</v>
      </c>
      <c r="B334" s="96">
        <v>1</v>
      </c>
      <c r="C334" s="97">
        <v>3</v>
      </c>
      <c r="D334" s="101">
        <v>0.36</v>
      </c>
      <c r="E334" s="100">
        <v>0.36</v>
      </c>
    </row>
    <row r="335" spans="1:5" x14ac:dyDescent="0.25">
      <c r="A335" s="75" t="s">
        <v>1219</v>
      </c>
      <c r="B335" s="96">
        <v>1</v>
      </c>
      <c r="C335" s="97">
        <v>15</v>
      </c>
      <c r="D335" s="101">
        <v>0.36</v>
      </c>
      <c r="E335" s="100">
        <v>0.36</v>
      </c>
    </row>
    <row r="336" spans="1:5" x14ac:dyDescent="0.25">
      <c r="A336" s="75" t="s">
        <v>1220</v>
      </c>
      <c r="B336" s="96">
        <v>5</v>
      </c>
      <c r="C336" s="97">
        <v>1</v>
      </c>
      <c r="D336" s="101">
        <v>0.36</v>
      </c>
      <c r="E336" s="100">
        <v>0.36</v>
      </c>
    </row>
    <row r="337" spans="1:5" x14ac:dyDescent="0.25">
      <c r="A337" s="75" t="s">
        <v>1221</v>
      </c>
      <c r="B337" s="96">
        <v>5</v>
      </c>
      <c r="C337" s="97">
        <v>1</v>
      </c>
      <c r="D337" s="101">
        <v>0.36</v>
      </c>
      <c r="E337" s="100">
        <v>0.36</v>
      </c>
    </row>
    <row r="338" spans="1:5" x14ac:dyDescent="0.25">
      <c r="A338" s="75" t="s">
        <v>1222</v>
      </c>
      <c r="B338" s="96">
        <v>1</v>
      </c>
      <c r="C338" s="97">
        <v>6</v>
      </c>
      <c r="D338" s="101">
        <v>0.35000000000000003</v>
      </c>
      <c r="E338" s="100">
        <v>0.35000000000000003</v>
      </c>
    </row>
    <row r="339" spans="1:5" x14ac:dyDescent="0.25">
      <c r="A339" s="75" t="s">
        <v>1223</v>
      </c>
      <c r="B339" s="96">
        <v>5</v>
      </c>
      <c r="C339" s="97">
        <v>1</v>
      </c>
      <c r="D339" s="101">
        <v>0.35000000000000003</v>
      </c>
      <c r="E339" s="100">
        <v>0.35000000000000003</v>
      </c>
    </row>
    <row r="340" spans="1:5" x14ac:dyDescent="0.25">
      <c r="A340" s="75" t="s">
        <v>1224</v>
      </c>
      <c r="B340" s="96">
        <v>3</v>
      </c>
      <c r="C340" s="97">
        <v>1</v>
      </c>
      <c r="D340" s="101">
        <v>0.35000000000000003</v>
      </c>
      <c r="E340" s="100">
        <v>0.35000000000000003</v>
      </c>
    </row>
    <row r="341" spans="1:5" x14ac:dyDescent="0.25">
      <c r="A341" s="75" t="s">
        <v>1225</v>
      </c>
      <c r="B341" s="96">
        <v>1</v>
      </c>
      <c r="C341" s="97">
        <v>1</v>
      </c>
      <c r="D341" s="101">
        <v>0.34</v>
      </c>
      <c r="E341" s="100">
        <v>0.34</v>
      </c>
    </row>
    <row r="342" spans="1:5" x14ac:dyDescent="0.25">
      <c r="A342" s="75" t="s">
        <v>1226</v>
      </c>
      <c r="B342" s="96">
        <v>1</v>
      </c>
      <c r="C342" s="97">
        <v>3</v>
      </c>
      <c r="D342" s="101">
        <v>0.34</v>
      </c>
      <c r="E342" s="100">
        <v>0.34</v>
      </c>
    </row>
    <row r="343" spans="1:5" x14ac:dyDescent="0.25">
      <c r="A343" s="75" t="s">
        <v>1227</v>
      </c>
      <c r="B343" s="96">
        <v>1</v>
      </c>
      <c r="C343" s="97">
        <v>7</v>
      </c>
      <c r="D343" s="101">
        <v>0.34</v>
      </c>
      <c r="E343" s="100">
        <v>0.34</v>
      </c>
    </row>
    <row r="344" spans="1:5" x14ac:dyDescent="0.25">
      <c r="A344" s="75" t="s">
        <v>1228</v>
      </c>
      <c r="B344" s="96">
        <v>3</v>
      </c>
      <c r="C344" s="97">
        <v>1</v>
      </c>
      <c r="D344" s="101">
        <v>0.32</v>
      </c>
      <c r="E344" s="100">
        <v>0.32</v>
      </c>
    </row>
    <row r="345" spans="1:5" x14ac:dyDescent="0.25">
      <c r="A345" s="75" t="s">
        <v>1229</v>
      </c>
      <c r="B345" s="96">
        <v>7</v>
      </c>
      <c r="C345" s="97">
        <v>1</v>
      </c>
      <c r="D345" s="101">
        <v>0.32</v>
      </c>
      <c r="E345" s="100">
        <v>0.32</v>
      </c>
    </row>
    <row r="346" spans="1:5" x14ac:dyDescent="0.25">
      <c r="A346" s="75" t="s">
        <v>1230</v>
      </c>
      <c r="B346" s="96">
        <v>1</v>
      </c>
      <c r="C346" s="97">
        <v>1</v>
      </c>
      <c r="D346" s="101">
        <v>0.32</v>
      </c>
      <c r="E346" s="100">
        <v>0.32</v>
      </c>
    </row>
    <row r="347" spans="1:5" x14ac:dyDescent="0.25">
      <c r="A347" s="75" t="s">
        <v>1231</v>
      </c>
      <c r="B347" s="96">
        <v>8</v>
      </c>
      <c r="C347" s="97">
        <v>1</v>
      </c>
      <c r="D347" s="101">
        <v>0.31</v>
      </c>
      <c r="E347" s="100">
        <v>0.31</v>
      </c>
    </row>
    <row r="348" spans="1:5" x14ac:dyDescent="0.25">
      <c r="A348" s="75" t="s">
        <v>1232</v>
      </c>
      <c r="B348" s="96">
        <v>4</v>
      </c>
      <c r="C348" s="97">
        <v>1</v>
      </c>
      <c r="D348" s="101">
        <v>0.3</v>
      </c>
      <c r="E348" s="100">
        <v>0.3</v>
      </c>
    </row>
    <row r="349" spans="1:5" x14ac:dyDescent="0.25">
      <c r="A349" s="75" t="s">
        <v>1233</v>
      </c>
      <c r="B349" s="96">
        <v>5</v>
      </c>
      <c r="C349" s="97">
        <v>1</v>
      </c>
      <c r="D349" s="101">
        <v>0.24</v>
      </c>
      <c r="E349" s="100">
        <v>0.24</v>
      </c>
    </row>
    <row r="350" spans="1:5" x14ac:dyDescent="0.25">
      <c r="A350" s="75"/>
      <c r="B350" s="96"/>
      <c r="C350" s="97"/>
      <c r="D350" s="101"/>
      <c r="E350" s="100"/>
    </row>
    <row r="351" spans="1:5" x14ac:dyDescent="0.25">
      <c r="A351" s="75"/>
      <c r="B351" s="96"/>
      <c r="C351" s="97"/>
      <c r="D351" s="101"/>
      <c r="E351" s="100"/>
    </row>
    <row r="352" spans="1:5" x14ac:dyDescent="0.25">
      <c r="A352" s="75"/>
      <c r="B352" s="96"/>
      <c r="C352" s="97"/>
      <c r="D352" s="101"/>
      <c r="E352" s="100"/>
    </row>
    <row r="353" spans="1:5" x14ac:dyDescent="0.25">
      <c r="A353" s="75"/>
      <c r="B353" s="96"/>
      <c r="C353" s="97"/>
      <c r="D353" s="101"/>
      <c r="E353" s="100"/>
    </row>
    <row r="354" spans="1:5" x14ac:dyDescent="0.25">
      <c r="A354" s="75"/>
      <c r="B354" s="96"/>
      <c r="C354" s="97"/>
      <c r="D354" s="101"/>
      <c r="E354" s="100"/>
    </row>
    <row r="355" spans="1:5" x14ac:dyDescent="0.25">
      <c r="A355" s="75"/>
      <c r="B355" s="96"/>
      <c r="C355" s="97"/>
      <c r="D355" s="101"/>
      <c r="E355" s="100"/>
    </row>
    <row r="356" spans="1:5" x14ac:dyDescent="0.25">
      <c r="A356" s="75"/>
      <c r="B356" s="96"/>
      <c r="C356" s="97"/>
      <c r="D356" s="101"/>
      <c r="E356" s="100"/>
    </row>
    <row r="357" spans="1:5" x14ac:dyDescent="0.25">
      <c r="A357" s="75"/>
      <c r="B357" s="96"/>
      <c r="C357" s="97"/>
      <c r="D357" s="101"/>
      <c r="E357" s="100"/>
    </row>
    <row r="358" spans="1:5" x14ac:dyDescent="0.25">
      <c r="A358" s="75"/>
      <c r="B358" s="96"/>
      <c r="C358" s="97"/>
      <c r="D358" s="101"/>
      <c r="E358" s="100"/>
    </row>
    <row r="359" spans="1:5" x14ac:dyDescent="0.25">
      <c r="A359" s="75"/>
      <c r="B359" s="96"/>
      <c r="C359" s="97"/>
      <c r="D359" s="101"/>
      <c r="E359" s="100"/>
    </row>
    <row r="360" spans="1:5" x14ac:dyDescent="0.25">
      <c r="A360" s="75"/>
      <c r="B360" s="96"/>
      <c r="C360" s="97"/>
      <c r="D360" s="101"/>
      <c r="E360" s="100"/>
    </row>
    <row r="361" spans="1:5" x14ac:dyDescent="0.25">
      <c r="A361" s="75"/>
      <c r="B361" s="96"/>
      <c r="C361" s="97"/>
      <c r="D361" s="101"/>
      <c r="E361" s="100"/>
    </row>
    <row r="362" spans="1:5" x14ac:dyDescent="0.25">
      <c r="A362" s="75"/>
      <c r="B362" s="96"/>
      <c r="C362" s="97"/>
      <c r="D362" s="101"/>
      <c r="E362" s="100"/>
    </row>
    <row r="363" spans="1:5" x14ac:dyDescent="0.25">
      <c r="A363" s="75"/>
      <c r="B363" s="96"/>
      <c r="C363" s="97"/>
      <c r="D363" s="101"/>
      <c r="E363" s="100"/>
    </row>
    <row r="364" spans="1:5" x14ac:dyDescent="0.25">
      <c r="A364" s="75"/>
      <c r="B364" s="96"/>
      <c r="C364" s="97"/>
      <c r="D364" s="101"/>
      <c r="E364" s="100"/>
    </row>
    <row r="365" spans="1:5" x14ac:dyDescent="0.25">
      <c r="A365" s="75"/>
      <c r="B365" s="96"/>
      <c r="C365" s="97"/>
      <c r="D365" s="101"/>
      <c r="E365" s="100"/>
    </row>
    <row r="366" spans="1:5" x14ac:dyDescent="0.25">
      <c r="A366" s="75"/>
      <c r="B366" s="96"/>
      <c r="C366" s="97"/>
      <c r="D366" s="101"/>
      <c r="E366" s="100"/>
    </row>
    <row r="367" spans="1:5" x14ac:dyDescent="0.25">
      <c r="A367" s="75"/>
      <c r="B367" s="96"/>
      <c r="C367" s="97"/>
      <c r="D367" s="101"/>
      <c r="E367" s="100"/>
    </row>
    <row r="368" spans="1:5" x14ac:dyDescent="0.25">
      <c r="A368" s="75"/>
      <c r="B368" s="96"/>
      <c r="C368" s="97"/>
      <c r="D368" s="101"/>
      <c r="E368" s="100"/>
    </row>
    <row r="369" spans="1:5" x14ac:dyDescent="0.25">
      <c r="A369" s="75"/>
      <c r="B369" s="96"/>
      <c r="C369" s="97"/>
      <c r="D369" s="101"/>
      <c r="E369" s="100"/>
    </row>
    <row r="370" spans="1:5" x14ac:dyDescent="0.25">
      <c r="A370" s="75"/>
      <c r="B370" s="96"/>
      <c r="C370" s="97"/>
      <c r="D370" s="101"/>
      <c r="E370" s="100"/>
    </row>
    <row r="371" spans="1:5" x14ac:dyDescent="0.25">
      <c r="A371" s="75"/>
      <c r="B371" s="96"/>
      <c r="C371" s="97"/>
      <c r="D371" s="101"/>
      <c r="E371" s="100"/>
    </row>
    <row r="372" spans="1:5" x14ac:dyDescent="0.25">
      <c r="A372" s="75"/>
      <c r="B372" s="96"/>
      <c r="C372" s="97"/>
      <c r="D372" s="101"/>
      <c r="E372" s="100"/>
    </row>
    <row r="373" spans="1:5" x14ac:dyDescent="0.25">
      <c r="A373" s="75"/>
      <c r="B373" s="96"/>
      <c r="C373" s="97"/>
      <c r="D373" s="101"/>
      <c r="E373" s="100"/>
    </row>
    <row r="374" spans="1:5" x14ac:dyDescent="0.25">
      <c r="A374" s="75"/>
      <c r="B374" s="96"/>
      <c r="C374" s="97"/>
      <c r="D374" s="101"/>
      <c r="E374" s="100"/>
    </row>
    <row r="375" spans="1:5" x14ac:dyDescent="0.25">
      <c r="A375" s="75"/>
      <c r="B375" s="96"/>
      <c r="C375" s="97"/>
      <c r="D375" s="101"/>
      <c r="E375" s="100"/>
    </row>
    <row r="376" spans="1:5" x14ac:dyDescent="0.25">
      <c r="A376" s="75"/>
      <c r="B376" s="96"/>
      <c r="C376" s="97"/>
      <c r="D376" s="101"/>
      <c r="E376" s="100"/>
    </row>
    <row r="377" spans="1:5" x14ac:dyDescent="0.25">
      <c r="A377" s="75"/>
      <c r="B377" s="96"/>
      <c r="C377" s="97"/>
      <c r="D377" s="101"/>
      <c r="E377" s="100"/>
    </row>
    <row r="378" spans="1:5" x14ac:dyDescent="0.25">
      <c r="A378" s="75"/>
      <c r="B378" s="96"/>
      <c r="C378" s="97"/>
      <c r="D378" s="101"/>
      <c r="E378" s="100"/>
    </row>
    <row r="379" spans="1:5" x14ac:dyDescent="0.25">
      <c r="A379" s="75"/>
      <c r="B379" s="96"/>
      <c r="C379" s="97"/>
      <c r="D379" s="101"/>
      <c r="E379" s="100"/>
    </row>
    <row r="380" spans="1:5" x14ac:dyDescent="0.25">
      <c r="A380" s="75"/>
      <c r="B380" s="96"/>
      <c r="C380" s="97"/>
      <c r="D380" s="101"/>
      <c r="E380" s="100"/>
    </row>
    <row r="381" spans="1:5" x14ac:dyDescent="0.25">
      <c r="A381" s="75"/>
      <c r="B381" s="96"/>
      <c r="C381" s="97"/>
      <c r="D381" s="101"/>
      <c r="E381" s="100"/>
    </row>
    <row r="382" spans="1:5" x14ac:dyDescent="0.25">
      <c r="A382" s="75"/>
      <c r="B382" s="96"/>
      <c r="C382" s="97"/>
      <c r="D382" s="101"/>
      <c r="E382" s="100"/>
    </row>
    <row r="383" spans="1:5" x14ac:dyDescent="0.25">
      <c r="A383" s="75"/>
      <c r="B383" s="96"/>
      <c r="C383" s="97"/>
      <c r="D383" s="101"/>
      <c r="E383" s="100"/>
    </row>
    <row r="384" spans="1:5" x14ac:dyDescent="0.25">
      <c r="A384" s="75"/>
      <c r="B384" s="96"/>
      <c r="C384" s="97"/>
      <c r="D384" s="101"/>
      <c r="E384" s="100"/>
    </row>
    <row r="385" spans="1:5" x14ac:dyDescent="0.25">
      <c r="A385" s="75"/>
      <c r="B385" s="96"/>
      <c r="C385" s="97"/>
      <c r="D385" s="101"/>
      <c r="E385" s="100"/>
    </row>
    <row r="386" spans="1:5" x14ac:dyDescent="0.25">
      <c r="A386" s="75"/>
      <c r="B386" s="96"/>
      <c r="C386" s="97"/>
      <c r="D386" s="101"/>
      <c r="E386" s="100"/>
    </row>
    <row r="387" spans="1:5" x14ac:dyDescent="0.25">
      <c r="A387" s="75"/>
      <c r="B387" s="96"/>
      <c r="C387" s="97"/>
      <c r="D387" s="101"/>
      <c r="E387" s="100"/>
    </row>
    <row r="388" spans="1:5" x14ac:dyDescent="0.25">
      <c r="A388" s="75"/>
      <c r="B388" s="96"/>
      <c r="C388" s="97"/>
      <c r="D388" s="101"/>
      <c r="E388" s="100"/>
    </row>
    <row r="389" spans="1:5" x14ac:dyDescent="0.25">
      <c r="A389" s="75"/>
      <c r="B389" s="96"/>
      <c r="C389" s="97"/>
      <c r="D389" s="101"/>
      <c r="E389" s="100"/>
    </row>
    <row r="390" spans="1:5" x14ac:dyDescent="0.25">
      <c r="A390" s="75"/>
      <c r="B390" s="96"/>
      <c r="C390" s="97"/>
      <c r="D390" s="101"/>
      <c r="E390" s="100"/>
    </row>
    <row r="391" spans="1:5" x14ac:dyDescent="0.25">
      <c r="A391" s="75"/>
      <c r="B391" s="96"/>
      <c r="C391" s="97"/>
      <c r="D391" s="101"/>
      <c r="E391" s="100"/>
    </row>
    <row r="392" spans="1:5" x14ac:dyDescent="0.25">
      <c r="A392" s="75"/>
      <c r="B392" s="96"/>
      <c r="C392" s="97"/>
      <c r="D392" s="101"/>
      <c r="E392" s="100"/>
    </row>
    <row r="393" spans="1:5" x14ac:dyDescent="0.25">
      <c r="A393" s="75"/>
      <c r="B393" s="96"/>
      <c r="C393" s="97"/>
      <c r="D393" s="101"/>
      <c r="E393" s="100"/>
    </row>
    <row r="394" spans="1:5" x14ac:dyDescent="0.25">
      <c r="A394" s="75"/>
      <c r="B394" s="96"/>
      <c r="C394" s="97"/>
      <c r="D394" s="101"/>
      <c r="E394" s="100"/>
    </row>
    <row r="395" spans="1:5" x14ac:dyDescent="0.25">
      <c r="A395" s="75"/>
      <c r="B395" s="96"/>
      <c r="C395" s="97"/>
      <c r="D395" s="101"/>
      <c r="E395" s="100"/>
    </row>
    <row r="396" spans="1:5" x14ac:dyDescent="0.25">
      <c r="A396" s="75"/>
      <c r="B396" s="96"/>
      <c r="C396" s="97"/>
      <c r="D396" s="101"/>
      <c r="E396" s="100"/>
    </row>
    <row r="397" spans="1:5" x14ac:dyDescent="0.25">
      <c r="A397" s="75"/>
      <c r="B397" s="96"/>
      <c r="C397" s="97"/>
      <c r="D397" s="101"/>
      <c r="E397" s="100"/>
    </row>
    <row r="398" spans="1:5" x14ac:dyDescent="0.25">
      <c r="A398" s="75"/>
      <c r="B398" s="96"/>
      <c r="C398" s="97"/>
      <c r="D398" s="101"/>
      <c r="E398" s="100"/>
    </row>
    <row r="399" spans="1:5" x14ac:dyDescent="0.25">
      <c r="A399" s="75"/>
      <c r="B399" s="96"/>
      <c r="C399" s="97"/>
      <c r="D399" s="101"/>
      <c r="E399" s="100"/>
    </row>
    <row r="400" spans="1:5" x14ac:dyDescent="0.25">
      <c r="A400" s="75"/>
      <c r="B400" s="96"/>
      <c r="C400" s="97"/>
      <c r="D400" s="101"/>
      <c r="E400" s="100"/>
    </row>
    <row r="401" spans="1:5" x14ac:dyDescent="0.25">
      <c r="A401" s="75"/>
      <c r="B401" s="96"/>
      <c r="C401" s="97"/>
      <c r="D401" s="101"/>
      <c r="E401" s="100"/>
    </row>
    <row r="402" spans="1:5" x14ac:dyDescent="0.25">
      <c r="A402" s="75"/>
      <c r="B402" s="96"/>
      <c r="C402" s="97"/>
      <c r="D402" s="101"/>
      <c r="E402" s="100"/>
    </row>
    <row r="403" spans="1:5" x14ac:dyDescent="0.25">
      <c r="A403" s="75"/>
      <c r="B403" s="96"/>
      <c r="C403" s="97"/>
      <c r="D403" s="101"/>
      <c r="E403" s="100"/>
    </row>
    <row r="404" spans="1:5" x14ac:dyDescent="0.25">
      <c r="A404" s="75"/>
      <c r="B404" s="96"/>
      <c r="C404" s="97"/>
      <c r="D404" s="101"/>
      <c r="E404" s="100"/>
    </row>
    <row r="405" spans="1:5" x14ac:dyDescent="0.25">
      <c r="A405" s="75"/>
      <c r="B405" s="96"/>
      <c r="C405" s="97"/>
      <c r="D405" s="101"/>
      <c r="E405" s="100"/>
    </row>
    <row r="406" spans="1:5" x14ac:dyDescent="0.25">
      <c r="A406" s="75"/>
      <c r="B406" s="96"/>
      <c r="C406" s="97"/>
      <c r="D406" s="101"/>
      <c r="E406" s="100"/>
    </row>
    <row r="407" spans="1:5" x14ac:dyDescent="0.25">
      <c r="A407" s="75"/>
      <c r="B407" s="96"/>
      <c r="C407" s="97"/>
      <c r="D407" s="101"/>
      <c r="E407" s="100"/>
    </row>
    <row r="408" spans="1:5" x14ac:dyDescent="0.25">
      <c r="A408" s="75"/>
      <c r="B408" s="96"/>
      <c r="C408" s="97"/>
      <c r="D408" s="101"/>
      <c r="E408" s="100"/>
    </row>
    <row r="409" spans="1:5" x14ac:dyDescent="0.25">
      <c r="A409" s="75"/>
      <c r="B409" s="96"/>
      <c r="C409" s="97"/>
      <c r="D409" s="101"/>
      <c r="E409" s="100"/>
    </row>
    <row r="410" spans="1:5" x14ac:dyDescent="0.25">
      <c r="A410" s="75"/>
      <c r="B410" s="96"/>
      <c r="C410" s="97"/>
      <c r="D410" s="101"/>
      <c r="E410" s="100"/>
    </row>
    <row r="411" spans="1:5" x14ac:dyDescent="0.25">
      <c r="A411" s="75"/>
      <c r="B411" s="96"/>
      <c r="C411" s="97"/>
      <c r="D411" s="101"/>
      <c r="E411" s="100"/>
    </row>
    <row r="412" spans="1:5" x14ac:dyDescent="0.25">
      <c r="A412" s="75"/>
      <c r="B412" s="96"/>
      <c r="C412" s="97"/>
      <c r="D412" s="101"/>
      <c r="E412" s="100"/>
    </row>
    <row r="413" spans="1:5" x14ac:dyDescent="0.25">
      <c r="A413" s="75"/>
      <c r="B413" s="96"/>
      <c r="C413" s="97"/>
      <c r="D413" s="101"/>
      <c r="E413" s="100"/>
    </row>
    <row r="414" spans="1:5" x14ac:dyDescent="0.25">
      <c r="A414" s="75"/>
      <c r="B414" s="96"/>
      <c r="C414" s="97"/>
      <c r="D414" s="101"/>
      <c r="E414" s="100"/>
    </row>
    <row r="415" spans="1:5" x14ac:dyDescent="0.25">
      <c r="A415" s="75"/>
      <c r="B415" s="96"/>
      <c r="C415" s="97"/>
      <c r="D415" s="101"/>
      <c r="E415" s="100"/>
    </row>
    <row r="416" spans="1:5" x14ac:dyDescent="0.25">
      <c r="A416" s="75"/>
      <c r="B416" s="96"/>
      <c r="C416" s="97"/>
      <c r="D416" s="101"/>
      <c r="E416" s="100"/>
    </row>
    <row r="417" spans="1:5" x14ac:dyDescent="0.25">
      <c r="A417" s="75"/>
      <c r="B417" s="96"/>
      <c r="C417" s="97"/>
      <c r="D417" s="101"/>
      <c r="E417" s="100"/>
    </row>
    <row r="418" spans="1:5" x14ac:dyDescent="0.25">
      <c r="A418" s="75"/>
      <c r="B418" s="96"/>
      <c r="C418" s="97"/>
      <c r="D418" s="101"/>
      <c r="E418" s="100"/>
    </row>
    <row r="419" spans="1:5" x14ac:dyDescent="0.25">
      <c r="A419" s="75"/>
      <c r="B419" s="96"/>
      <c r="C419" s="97"/>
      <c r="D419" s="101"/>
      <c r="E419" s="100"/>
    </row>
    <row r="420" spans="1:5" x14ac:dyDescent="0.25">
      <c r="A420" s="75"/>
      <c r="B420" s="96"/>
      <c r="C420" s="97"/>
      <c r="D420" s="101"/>
      <c r="E420" s="100"/>
    </row>
    <row r="421" spans="1:5" x14ac:dyDescent="0.25">
      <c r="A421" s="75"/>
      <c r="B421" s="96"/>
      <c r="C421" s="97"/>
      <c r="D421" s="101"/>
      <c r="E421" s="100"/>
    </row>
    <row r="422" spans="1:5" x14ac:dyDescent="0.25">
      <c r="A422" s="75"/>
      <c r="B422" s="96"/>
      <c r="C422" s="97"/>
      <c r="D422" s="101"/>
      <c r="E422" s="100"/>
    </row>
    <row r="423" spans="1:5" x14ac:dyDescent="0.25">
      <c r="A423" s="75"/>
      <c r="B423" s="96"/>
      <c r="C423" s="97"/>
      <c r="D423" s="101"/>
      <c r="E423" s="100"/>
    </row>
    <row r="424" spans="1:5" x14ac:dyDescent="0.25">
      <c r="A424" s="75"/>
      <c r="B424" s="96"/>
      <c r="C424" s="97"/>
      <c r="D424" s="101"/>
      <c r="E424" s="100"/>
    </row>
    <row r="425" spans="1:5" x14ac:dyDescent="0.25">
      <c r="A425" s="75"/>
      <c r="B425" s="96"/>
      <c r="C425" s="97"/>
      <c r="D425" s="101"/>
      <c r="E425" s="100"/>
    </row>
    <row r="426" spans="1:5" x14ac:dyDescent="0.25">
      <c r="A426" s="75"/>
      <c r="B426" s="96"/>
      <c r="C426" s="97"/>
      <c r="D426" s="101"/>
      <c r="E426" s="100"/>
    </row>
    <row r="427" spans="1:5" x14ac:dyDescent="0.25">
      <c r="A427" s="75"/>
      <c r="B427" s="96"/>
      <c r="C427" s="97"/>
      <c r="D427" s="101"/>
      <c r="E427" s="100"/>
    </row>
    <row r="428" spans="1:5" x14ac:dyDescent="0.25">
      <c r="A428" s="75"/>
      <c r="B428" s="96"/>
      <c r="C428" s="97"/>
      <c r="D428" s="101"/>
      <c r="E428" s="100"/>
    </row>
    <row r="429" spans="1:5" x14ac:dyDescent="0.25">
      <c r="A429" s="75"/>
      <c r="B429" s="96"/>
      <c r="C429" s="97"/>
      <c r="D429" s="101"/>
      <c r="E429" s="100"/>
    </row>
    <row r="430" spans="1:5" x14ac:dyDescent="0.25">
      <c r="A430" s="75"/>
      <c r="B430" s="96"/>
      <c r="C430" s="97"/>
      <c r="D430" s="101"/>
      <c r="E430" s="100"/>
    </row>
    <row r="431" spans="1:5" x14ac:dyDescent="0.25">
      <c r="A431" s="75"/>
      <c r="B431" s="96"/>
      <c r="C431" s="97"/>
      <c r="D431" s="101"/>
      <c r="E431" s="100"/>
    </row>
    <row r="432" spans="1:5" x14ac:dyDescent="0.25">
      <c r="A432" s="75"/>
      <c r="B432" s="96"/>
      <c r="C432" s="97"/>
      <c r="D432" s="101"/>
      <c r="E432" s="100"/>
    </row>
    <row r="433" spans="1:5" x14ac:dyDescent="0.25">
      <c r="A433" s="75"/>
      <c r="B433" s="96"/>
      <c r="C433" s="97"/>
      <c r="D433" s="101"/>
      <c r="E433" s="100"/>
    </row>
    <row r="434" spans="1:5" x14ac:dyDescent="0.25">
      <c r="A434" s="75"/>
      <c r="B434" s="96"/>
      <c r="C434" s="97"/>
      <c r="D434" s="101"/>
      <c r="E434" s="100"/>
    </row>
    <row r="435" spans="1:5" x14ac:dyDescent="0.25">
      <c r="A435" s="75"/>
      <c r="B435" s="96"/>
      <c r="C435" s="97"/>
      <c r="D435" s="101"/>
      <c r="E435" s="100"/>
    </row>
    <row r="436" spans="1:5" x14ac:dyDescent="0.25">
      <c r="A436" s="75"/>
      <c r="B436" s="96"/>
      <c r="C436" s="97"/>
      <c r="D436" s="101"/>
      <c r="E436" s="100"/>
    </row>
    <row r="437" spans="1:5" x14ac:dyDescent="0.25">
      <c r="A437" s="75"/>
      <c r="B437" s="96"/>
      <c r="C437" s="97"/>
      <c r="D437" s="101"/>
      <c r="E437" s="100"/>
    </row>
    <row r="438" spans="1:5" x14ac:dyDescent="0.25">
      <c r="A438" s="75"/>
      <c r="B438" s="96"/>
      <c r="C438" s="97"/>
      <c r="D438" s="101"/>
      <c r="E438" s="100"/>
    </row>
    <row r="439" spans="1:5" x14ac:dyDescent="0.25">
      <c r="A439" s="75"/>
      <c r="B439" s="96"/>
      <c r="C439" s="97"/>
      <c r="D439" s="101"/>
      <c r="E439" s="100"/>
    </row>
    <row r="440" spans="1:5" x14ac:dyDescent="0.25">
      <c r="A440" s="75"/>
      <c r="B440" s="96"/>
      <c r="C440" s="97"/>
      <c r="D440" s="101"/>
      <c r="E440" s="100"/>
    </row>
    <row r="441" spans="1:5" x14ac:dyDescent="0.25">
      <c r="A441" s="75"/>
      <c r="B441" s="96"/>
      <c r="C441" s="97"/>
      <c r="D441" s="101"/>
      <c r="E441" s="100"/>
    </row>
    <row r="442" spans="1:5" x14ac:dyDescent="0.25">
      <c r="A442" s="75"/>
      <c r="B442" s="96"/>
      <c r="C442" s="97"/>
      <c r="D442" s="101"/>
      <c r="E442" s="100"/>
    </row>
    <row r="443" spans="1:5" x14ac:dyDescent="0.25">
      <c r="A443" s="75"/>
      <c r="B443" s="96"/>
      <c r="C443" s="97"/>
      <c r="D443" s="101"/>
      <c r="E443" s="100"/>
    </row>
    <row r="444" spans="1:5" x14ac:dyDescent="0.25">
      <c r="A444" s="75"/>
      <c r="B444" s="96"/>
      <c r="C444" s="97"/>
      <c r="D444" s="101"/>
      <c r="E444" s="100"/>
    </row>
    <row r="445" spans="1:5" x14ac:dyDescent="0.25">
      <c r="A445" s="75"/>
      <c r="B445" s="96"/>
      <c r="C445" s="97"/>
      <c r="D445" s="101"/>
      <c r="E445" s="100"/>
    </row>
    <row r="446" spans="1:5" x14ac:dyDescent="0.25">
      <c r="A446" s="75"/>
      <c r="B446" s="96"/>
      <c r="C446" s="97"/>
      <c r="D446" s="101"/>
      <c r="E446" s="100"/>
    </row>
    <row r="447" spans="1:5" x14ac:dyDescent="0.25">
      <c r="A447" s="75"/>
      <c r="B447" s="96"/>
      <c r="C447" s="97"/>
      <c r="D447" s="101"/>
      <c r="E447" s="100"/>
    </row>
    <row r="448" spans="1:5" x14ac:dyDescent="0.25">
      <c r="A448" s="75"/>
      <c r="B448" s="96"/>
      <c r="C448" s="97"/>
      <c r="D448" s="101"/>
      <c r="E448" s="100"/>
    </row>
    <row r="449" spans="1:5" x14ac:dyDescent="0.25">
      <c r="A449" s="75"/>
      <c r="B449" s="96"/>
      <c r="C449" s="97"/>
      <c r="D449" s="101"/>
      <c r="E449" s="100"/>
    </row>
    <row r="450" spans="1:5" x14ac:dyDescent="0.25">
      <c r="A450" s="75"/>
      <c r="B450" s="96"/>
      <c r="C450" s="97"/>
      <c r="D450" s="101"/>
      <c r="E450" s="100"/>
    </row>
    <row r="451" spans="1:5" x14ac:dyDescent="0.25">
      <c r="A451" s="75"/>
      <c r="B451" s="96"/>
      <c r="C451" s="97"/>
      <c r="D451" s="101"/>
      <c r="E451" s="100"/>
    </row>
    <row r="452" spans="1:5" x14ac:dyDescent="0.25">
      <c r="A452" s="75"/>
      <c r="B452" s="96"/>
      <c r="C452" s="97"/>
      <c r="D452" s="101"/>
      <c r="E452" s="100"/>
    </row>
    <row r="453" spans="1:5" x14ac:dyDescent="0.25">
      <c r="A453" s="75"/>
      <c r="B453" s="96"/>
      <c r="C453" s="97"/>
      <c r="D453" s="101"/>
      <c r="E453" s="100"/>
    </row>
    <row r="454" spans="1:5" x14ac:dyDescent="0.25">
      <c r="A454" s="75"/>
      <c r="B454" s="96"/>
      <c r="C454" s="97"/>
      <c r="D454" s="101"/>
      <c r="E454" s="100"/>
    </row>
    <row r="455" spans="1:5" x14ac:dyDescent="0.25">
      <c r="A455" s="75"/>
      <c r="B455" s="96"/>
      <c r="C455" s="97"/>
      <c r="D455" s="101"/>
      <c r="E455" s="100"/>
    </row>
    <row r="456" spans="1:5" x14ac:dyDescent="0.25">
      <c r="A456" s="75"/>
      <c r="B456" s="96"/>
      <c r="C456" s="97"/>
      <c r="D456" s="101"/>
      <c r="E456" s="100"/>
    </row>
    <row r="457" spans="1:5" x14ac:dyDescent="0.25">
      <c r="A457" s="75"/>
      <c r="B457" s="96"/>
      <c r="C457" s="97"/>
      <c r="D457" s="101"/>
      <c r="E457" s="100"/>
    </row>
    <row r="458" spans="1:5" x14ac:dyDescent="0.25">
      <c r="A458" s="75"/>
      <c r="B458" s="96"/>
      <c r="C458" s="97"/>
      <c r="D458" s="101"/>
      <c r="E458" s="100"/>
    </row>
    <row r="459" spans="1:5" x14ac:dyDescent="0.25">
      <c r="A459" s="75"/>
      <c r="B459" s="96"/>
      <c r="C459" s="97"/>
      <c r="D459" s="101"/>
      <c r="E459" s="100"/>
    </row>
    <row r="460" spans="1:5" x14ac:dyDescent="0.25">
      <c r="A460" s="75"/>
      <c r="B460" s="96"/>
      <c r="C460" s="97"/>
      <c r="D460" s="101"/>
      <c r="E460" s="100"/>
    </row>
    <row r="461" spans="1:5" x14ac:dyDescent="0.25">
      <c r="A461" s="75"/>
      <c r="B461" s="96"/>
      <c r="C461" s="97"/>
      <c r="D461" s="101"/>
      <c r="E461" s="100"/>
    </row>
    <row r="462" spans="1:5" x14ac:dyDescent="0.25">
      <c r="A462" s="75"/>
      <c r="B462" s="96"/>
      <c r="C462" s="97"/>
      <c r="D462" s="101"/>
      <c r="E462" s="100"/>
    </row>
    <row r="463" spans="1:5" x14ac:dyDescent="0.25">
      <c r="A463" s="75"/>
      <c r="B463" s="96"/>
      <c r="C463" s="97"/>
      <c r="D463" s="101"/>
      <c r="E463" s="100"/>
    </row>
    <row r="464" spans="1:5" x14ac:dyDescent="0.25">
      <c r="A464" s="75"/>
      <c r="B464" s="96"/>
      <c r="C464" s="97"/>
      <c r="D464" s="101"/>
      <c r="E464" s="100"/>
    </row>
    <row r="465" spans="1:5" x14ac:dyDescent="0.25">
      <c r="A465" s="75"/>
      <c r="B465" s="96"/>
      <c r="C465" s="97"/>
      <c r="D465" s="101"/>
      <c r="E465" s="100"/>
    </row>
    <row r="466" spans="1:5" x14ac:dyDescent="0.25">
      <c r="A466" s="75"/>
      <c r="B466" s="96"/>
      <c r="C466" s="97"/>
      <c r="D466" s="101"/>
      <c r="E466" s="100"/>
    </row>
    <row r="467" spans="1:5" x14ac:dyDescent="0.25">
      <c r="A467" s="75"/>
      <c r="B467" s="96"/>
      <c r="C467" s="97"/>
      <c r="D467" s="101"/>
      <c r="E467" s="100"/>
    </row>
    <row r="468" spans="1:5" x14ac:dyDescent="0.25">
      <c r="A468" s="75"/>
      <c r="B468" s="96"/>
      <c r="C468" s="97"/>
      <c r="D468" s="101"/>
      <c r="E468" s="100"/>
    </row>
    <row r="469" spans="1:5" x14ac:dyDescent="0.25">
      <c r="A469" s="75"/>
      <c r="B469" s="96"/>
      <c r="C469" s="97"/>
      <c r="D469" s="101"/>
      <c r="E469" s="100"/>
    </row>
    <row r="470" spans="1:5" x14ac:dyDescent="0.25">
      <c r="A470" s="75"/>
      <c r="B470" s="96"/>
      <c r="C470" s="97"/>
      <c r="D470" s="101"/>
      <c r="E470" s="100"/>
    </row>
    <row r="471" spans="1:5" x14ac:dyDescent="0.25">
      <c r="A471" s="75"/>
      <c r="B471" s="96"/>
      <c r="C471" s="97"/>
      <c r="D471" s="101"/>
      <c r="E471" s="100"/>
    </row>
    <row r="472" spans="1:5" x14ac:dyDescent="0.25">
      <c r="A472" s="75"/>
      <c r="B472" s="96"/>
      <c r="C472" s="97"/>
      <c r="D472" s="101"/>
      <c r="E472" s="100"/>
    </row>
    <row r="473" spans="1:5" x14ac:dyDescent="0.25">
      <c r="A473" s="75"/>
      <c r="B473" s="96"/>
      <c r="C473" s="97"/>
      <c r="D473" s="101"/>
      <c r="E473" s="100"/>
    </row>
    <row r="474" spans="1:5" x14ac:dyDescent="0.25">
      <c r="A474" s="75"/>
      <c r="B474" s="96"/>
      <c r="C474" s="97"/>
      <c r="D474" s="101"/>
      <c r="E474" s="100"/>
    </row>
    <row r="475" spans="1:5" x14ac:dyDescent="0.25">
      <c r="A475" s="75"/>
      <c r="B475" s="96"/>
      <c r="C475" s="97"/>
      <c r="D475" s="101"/>
      <c r="E475" s="100"/>
    </row>
    <row r="476" spans="1:5" x14ac:dyDescent="0.25">
      <c r="A476" s="75"/>
      <c r="B476" s="96"/>
      <c r="C476" s="97"/>
      <c r="D476" s="101"/>
      <c r="E476" s="100"/>
    </row>
    <row r="477" spans="1:5" x14ac:dyDescent="0.25">
      <c r="A477" s="75"/>
      <c r="B477" s="96"/>
      <c r="C477" s="97"/>
      <c r="D477" s="101"/>
      <c r="E477" s="100"/>
    </row>
    <row r="478" spans="1:5" x14ac:dyDescent="0.25">
      <c r="A478" s="75"/>
      <c r="B478" s="96"/>
      <c r="C478" s="97"/>
      <c r="D478" s="101"/>
      <c r="E478" s="100"/>
    </row>
    <row r="479" spans="1:5" x14ac:dyDescent="0.25">
      <c r="A479" s="75"/>
      <c r="B479" s="96"/>
      <c r="C479" s="97"/>
      <c r="D479" s="101"/>
      <c r="E479" s="100"/>
    </row>
    <row r="480" spans="1:5" x14ac:dyDescent="0.25">
      <c r="A480" s="75"/>
      <c r="B480" s="96"/>
      <c r="C480" s="97"/>
      <c r="D480" s="101"/>
      <c r="E480" s="100"/>
    </row>
    <row r="481" spans="1:5" x14ac:dyDescent="0.25">
      <c r="A481" s="75"/>
      <c r="B481" s="96"/>
      <c r="C481" s="97"/>
      <c r="D481" s="101"/>
      <c r="E481" s="100"/>
    </row>
    <row r="482" spans="1:5" x14ac:dyDescent="0.25">
      <c r="A482" s="75"/>
      <c r="B482" s="96"/>
      <c r="C482" s="97"/>
      <c r="D482" s="101"/>
      <c r="E482" s="100"/>
    </row>
    <row r="483" spans="1:5" x14ac:dyDescent="0.25">
      <c r="A483" s="75"/>
      <c r="B483" s="96"/>
      <c r="C483" s="97"/>
      <c r="D483" s="101"/>
      <c r="E483" s="100"/>
    </row>
    <row r="484" spans="1:5" x14ac:dyDescent="0.25">
      <c r="A484" s="75"/>
      <c r="B484" s="96"/>
      <c r="C484" s="97"/>
      <c r="D484" s="101"/>
      <c r="E484" s="100"/>
    </row>
    <row r="485" spans="1:5" x14ac:dyDescent="0.25">
      <c r="A485" s="75"/>
      <c r="B485" s="96"/>
      <c r="C485" s="97"/>
      <c r="D485" s="101"/>
      <c r="E485" s="100"/>
    </row>
    <row r="486" spans="1:5" x14ac:dyDescent="0.25">
      <c r="A486" s="75"/>
      <c r="B486" s="96"/>
      <c r="C486" s="97"/>
      <c r="D486" s="101"/>
      <c r="E486" s="100"/>
    </row>
    <row r="487" spans="1:5" x14ac:dyDescent="0.25">
      <c r="A487" s="75"/>
      <c r="B487" s="96"/>
      <c r="C487" s="97"/>
      <c r="D487" s="101"/>
      <c r="E487" s="100"/>
    </row>
    <row r="488" spans="1:5" x14ac:dyDescent="0.25">
      <c r="A488" s="75"/>
      <c r="B488" s="96"/>
      <c r="C488" s="97"/>
      <c r="D488" s="101"/>
      <c r="E488" s="100"/>
    </row>
    <row r="489" spans="1:5" x14ac:dyDescent="0.25">
      <c r="A489" s="75"/>
      <c r="B489" s="96"/>
      <c r="C489" s="97"/>
      <c r="D489" s="101"/>
      <c r="E489" s="100"/>
    </row>
    <row r="490" spans="1:5" x14ac:dyDescent="0.25">
      <c r="A490" s="75"/>
      <c r="B490" s="96"/>
      <c r="C490" s="97"/>
      <c r="D490" s="101"/>
      <c r="E490" s="100"/>
    </row>
    <row r="491" spans="1:5" x14ac:dyDescent="0.25">
      <c r="A491" s="75"/>
      <c r="B491" s="96"/>
      <c r="C491" s="97"/>
      <c r="D491" s="101"/>
      <c r="E491" s="100"/>
    </row>
    <row r="492" spans="1:5" x14ac:dyDescent="0.25">
      <c r="A492" s="75"/>
      <c r="B492" s="96"/>
      <c r="C492" s="97"/>
      <c r="D492" s="101"/>
      <c r="E492" s="100"/>
    </row>
    <row r="493" spans="1:5" x14ac:dyDescent="0.25">
      <c r="A493" s="75"/>
      <c r="B493" s="96"/>
      <c r="C493" s="97"/>
      <c r="D493" s="101"/>
      <c r="E493" s="100"/>
    </row>
    <row r="494" spans="1:5" x14ac:dyDescent="0.25">
      <c r="A494" s="75"/>
      <c r="B494" s="96"/>
      <c r="C494" s="97"/>
      <c r="D494" s="101"/>
      <c r="E494" s="100"/>
    </row>
    <row r="495" spans="1:5" x14ac:dyDescent="0.25">
      <c r="A495" s="75"/>
      <c r="B495" s="96"/>
      <c r="C495" s="97"/>
      <c r="D495" s="101"/>
      <c r="E495" s="100"/>
    </row>
    <row r="496" spans="1:5" x14ac:dyDescent="0.25">
      <c r="A496" s="75"/>
      <c r="B496" s="96"/>
      <c r="C496" s="97"/>
      <c r="D496" s="101"/>
      <c r="E496" s="100"/>
    </row>
    <row r="497" spans="1:5" x14ac:dyDescent="0.25">
      <c r="A497" s="75"/>
      <c r="B497" s="96"/>
      <c r="C497" s="97"/>
      <c r="D497" s="101"/>
      <c r="E497" s="100"/>
    </row>
    <row r="498" spans="1:5" x14ac:dyDescent="0.25">
      <c r="A498" s="75"/>
      <c r="B498" s="96"/>
      <c r="C498" s="97"/>
      <c r="D498" s="101"/>
      <c r="E498" s="100"/>
    </row>
    <row r="499" spans="1:5" x14ac:dyDescent="0.25">
      <c r="A499" s="75"/>
      <c r="B499" s="96"/>
      <c r="C499" s="97"/>
      <c r="D499" s="101"/>
      <c r="E499" s="100"/>
    </row>
    <row r="500" spans="1:5" x14ac:dyDescent="0.25">
      <c r="A500" s="75"/>
      <c r="B500" s="96"/>
      <c r="C500" s="97"/>
      <c r="D500" s="101"/>
      <c r="E500" s="100"/>
    </row>
    <row r="501" spans="1:5" x14ac:dyDescent="0.25">
      <c r="A501" s="75"/>
      <c r="B501" s="96"/>
      <c r="C501" s="97"/>
      <c r="D501" s="101"/>
      <c r="E501" s="100"/>
    </row>
    <row r="502" spans="1:5" x14ac:dyDescent="0.25">
      <c r="A502" s="75"/>
      <c r="B502" s="96"/>
      <c r="C502" s="97"/>
      <c r="D502" s="101"/>
      <c r="E502" s="100"/>
    </row>
    <row r="503" spans="1:5" x14ac:dyDescent="0.25">
      <c r="A503" s="75"/>
      <c r="B503" s="96"/>
      <c r="C503" s="97"/>
      <c r="D503" s="101"/>
      <c r="E503" s="100"/>
    </row>
    <row r="504" spans="1:5" x14ac:dyDescent="0.25">
      <c r="A504" s="75"/>
      <c r="B504" s="96"/>
      <c r="C504" s="97"/>
      <c r="D504" s="101"/>
      <c r="E504" s="100"/>
    </row>
    <row r="505" spans="1:5" x14ac:dyDescent="0.25">
      <c r="A505" s="75"/>
      <c r="B505" s="96"/>
      <c r="C505" s="97"/>
      <c r="D505" s="101"/>
      <c r="E505" s="100"/>
    </row>
    <row r="506" spans="1:5" x14ac:dyDescent="0.25">
      <c r="A506" s="75"/>
      <c r="B506" s="96"/>
      <c r="C506" s="97"/>
      <c r="D506" s="101"/>
      <c r="E506" s="100"/>
    </row>
    <row r="507" spans="1:5" x14ac:dyDescent="0.25">
      <c r="A507" s="75"/>
      <c r="B507" s="96"/>
      <c r="C507" s="97"/>
      <c r="D507" s="101"/>
      <c r="E507" s="100"/>
    </row>
    <row r="508" spans="1:5" x14ac:dyDescent="0.25">
      <c r="A508" s="75"/>
      <c r="B508" s="96"/>
      <c r="C508" s="97"/>
      <c r="D508" s="101"/>
      <c r="E508" s="100"/>
    </row>
    <row r="509" spans="1:5" x14ac:dyDescent="0.25">
      <c r="A509" s="75"/>
      <c r="B509" s="96"/>
      <c r="C509" s="97"/>
      <c r="D509" s="101"/>
      <c r="E509" s="100"/>
    </row>
    <row r="510" spans="1:5" x14ac:dyDescent="0.25">
      <c r="A510" s="75"/>
      <c r="B510" s="96"/>
      <c r="C510" s="97"/>
      <c r="D510" s="101"/>
      <c r="E510" s="100"/>
    </row>
    <row r="511" spans="1:5" x14ac:dyDescent="0.25">
      <c r="A511" s="75"/>
      <c r="B511" s="96"/>
      <c r="C511" s="97"/>
      <c r="D511" s="101"/>
      <c r="E511" s="100"/>
    </row>
    <row r="512" spans="1:5" x14ac:dyDescent="0.25">
      <c r="A512" s="75"/>
      <c r="B512" s="96"/>
      <c r="C512" s="97"/>
      <c r="D512" s="101"/>
      <c r="E512" s="100"/>
    </row>
    <row r="513" spans="1:5" x14ac:dyDescent="0.25">
      <c r="A513" s="75"/>
      <c r="B513" s="96"/>
      <c r="C513" s="97"/>
      <c r="D513" s="101"/>
      <c r="E513" s="100"/>
    </row>
    <row r="514" spans="1:5" x14ac:dyDescent="0.25">
      <c r="A514" s="75"/>
      <c r="B514" s="96"/>
      <c r="C514" s="97"/>
      <c r="D514" s="101"/>
      <c r="E514" s="100"/>
    </row>
    <row r="515" spans="1:5" x14ac:dyDescent="0.25">
      <c r="A515" s="75"/>
      <c r="B515" s="96"/>
      <c r="C515" s="97"/>
      <c r="D515" s="101"/>
      <c r="E515" s="100"/>
    </row>
    <row r="516" spans="1:5" x14ac:dyDescent="0.25">
      <c r="A516" s="75"/>
      <c r="B516" s="96"/>
      <c r="C516" s="97"/>
      <c r="D516" s="101"/>
      <c r="E516" s="100"/>
    </row>
    <row r="517" spans="1:5" x14ac:dyDescent="0.25">
      <c r="A517" s="75"/>
      <c r="B517" s="96"/>
      <c r="C517" s="97"/>
      <c r="D517" s="101"/>
      <c r="E517" s="100"/>
    </row>
    <row r="518" spans="1:5" x14ac:dyDescent="0.25">
      <c r="A518" s="75"/>
      <c r="B518" s="96"/>
      <c r="C518" s="97"/>
      <c r="D518" s="101"/>
      <c r="E518" s="100"/>
    </row>
    <row r="519" spans="1:5" x14ac:dyDescent="0.25">
      <c r="A519" s="75"/>
      <c r="B519" s="96"/>
      <c r="C519" s="97"/>
      <c r="D519" s="101"/>
      <c r="E519" s="100"/>
    </row>
    <row r="520" spans="1:5" x14ac:dyDescent="0.25">
      <c r="A520" s="75"/>
      <c r="B520" s="96"/>
      <c r="C520" s="97"/>
      <c r="D520" s="101"/>
      <c r="E520" s="100"/>
    </row>
    <row r="521" spans="1:5" x14ac:dyDescent="0.25">
      <c r="A521" s="75"/>
      <c r="B521" s="96"/>
      <c r="C521" s="97"/>
      <c r="D521" s="101"/>
      <c r="E521" s="100"/>
    </row>
    <row r="522" spans="1:5" x14ac:dyDescent="0.25">
      <c r="A522" s="75"/>
      <c r="B522" s="96"/>
      <c r="C522" s="97"/>
      <c r="D522" s="101"/>
      <c r="E522" s="100"/>
    </row>
    <row r="523" spans="1:5" x14ac:dyDescent="0.25">
      <c r="A523" s="75"/>
      <c r="B523" s="96"/>
      <c r="C523" s="97"/>
      <c r="D523" s="101"/>
      <c r="E523" s="100"/>
    </row>
    <row r="524" spans="1:5" x14ac:dyDescent="0.25">
      <c r="A524" s="75"/>
      <c r="B524" s="96"/>
      <c r="C524" s="97"/>
      <c r="D524" s="101"/>
      <c r="E524" s="100"/>
    </row>
    <row r="525" spans="1:5" x14ac:dyDescent="0.25">
      <c r="A525" s="75"/>
      <c r="B525" s="96"/>
      <c r="C525" s="97"/>
      <c r="D525" s="101"/>
      <c r="E525" s="100"/>
    </row>
    <row r="526" spans="1:5" x14ac:dyDescent="0.25">
      <c r="A526" s="75"/>
      <c r="B526" s="96"/>
      <c r="C526" s="97"/>
      <c r="D526" s="101"/>
      <c r="E526" s="100"/>
    </row>
    <row r="527" spans="1:5" x14ac:dyDescent="0.25">
      <c r="A527" s="75"/>
      <c r="B527" s="96"/>
      <c r="C527" s="97"/>
      <c r="D527" s="101"/>
      <c r="E527" s="100"/>
    </row>
    <row r="528" spans="1:5" x14ac:dyDescent="0.25">
      <c r="A528" s="75"/>
      <c r="B528" s="96"/>
      <c r="C528" s="97"/>
      <c r="D528" s="101"/>
      <c r="E528" s="100"/>
    </row>
    <row r="529" spans="1:5" x14ac:dyDescent="0.25">
      <c r="A529" s="75"/>
      <c r="B529" s="96"/>
      <c r="C529" s="97"/>
      <c r="D529" s="101"/>
      <c r="E529" s="100"/>
    </row>
    <row r="530" spans="1:5" x14ac:dyDescent="0.25">
      <c r="A530" s="75"/>
      <c r="B530" s="96"/>
      <c r="C530" s="97"/>
      <c r="D530" s="101"/>
      <c r="E530" s="100"/>
    </row>
    <row r="531" spans="1:5" x14ac:dyDescent="0.25">
      <c r="A531" s="75"/>
      <c r="B531" s="96"/>
      <c r="C531" s="97"/>
      <c r="D531" s="101"/>
      <c r="E531" s="100"/>
    </row>
    <row r="532" spans="1:5" x14ac:dyDescent="0.25">
      <c r="A532" s="75"/>
      <c r="B532" s="96"/>
      <c r="C532" s="97"/>
      <c r="D532" s="101"/>
      <c r="E532" s="100"/>
    </row>
    <row r="533" spans="1:5" x14ac:dyDescent="0.25">
      <c r="A533" s="75"/>
      <c r="B533" s="96"/>
      <c r="C533" s="97"/>
      <c r="D533" s="101"/>
      <c r="E533" s="100"/>
    </row>
    <row r="534" spans="1:5" x14ac:dyDescent="0.25">
      <c r="A534" s="75"/>
      <c r="B534" s="96"/>
      <c r="C534" s="97"/>
      <c r="D534" s="101"/>
      <c r="E534" s="100"/>
    </row>
    <row r="535" spans="1:5" x14ac:dyDescent="0.25">
      <c r="A535" s="75"/>
      <c r="B535" s="96"/>
      <c r="C535" s="97"/>
      <c r="D535" s="101"/>
      <c r="E535" s="100"/>
    </row>
    <row r="536" spans="1:5" x14ac:dyDescent="0.25">
      <c r="A536" s="75"/>
      <c r="B536" s="96"/>
      <c r="C536" s="97"/>
      <c r="D536" s="101"/>
      <c r="E536" s="100"/>
    </row>
    <row r="537" spans="1:5" x14ac:dyDescent="0.25">
      <c r="A537" s="75"/>
      <c r="B537" s="96"/>
      <c r="C537" s="97"/>
      <c r="D537" s="101"/>
      <c r="E537" s="100"/>
    </row>
    <row r="538" spans="1:5" x14ac:dyDescent="0.25">
      <c r="A538" s="75"/>
      <c r="B538" s="96"/>
      <c r="C538" s="97"/>
      <c r="D538" s="101"/>
      <c r="E538" s="100"/>
    </row>
    <row r="539" spans="1:5" x14ac:dyDescent="0.25">
      <c r="A539" s="75"/>
      <c r="B539" s="96"/>
      <c r="C539" s="97"/>
      <c r="D539" s="101"/>
      <c r="E539" s="100"/>
    </row>
    <row r="540" spans="1:5" x14ac:dyDescent="0.25">
      <c r="A540" s="75"/>
      <c r="B540" s="96"/>
      <c r="C540" s="97"/>
      <c r="D540" s="101"/>
      <c r="E540" s="100"/>
    </row>
    <row r="541" spans="1:5" x14ac:dyDescent="0.25">
      <c r="A541" s="75"/>
      <c r="B541" s="96"/>
      <c r="C541" s="97"/>
      <c r="D541" s="101"/>
      <c r="E541" s="100"/>
    </row>
    <row r="542" spans="1:5" x14ac:dyDescent="0.25">
      <c r="A542" s="75"/>
      <c r="B542" s="96"/>
      <c r="C542" s="97"/>
      <c r="D542" s="101"/>
      <c r="E542" s="100"/>
    </row>
    <row r="543" spans="1:5" x14ac:dyDescent="0.25">
      <c r="A543" s="75"/>
      <c r="B543" s="96"/>
      <c r="C543" s="97"/>
      <c r="D543" s="101"/>
      <c r="E543" s="100"/>
    </row>
    <row r="544" spans="1:5" x14ac:dyDescent="0.25">
      <c r="A544" s="75"/>
      <c r="B544" s="96"/>
      <c r="C544" s="97"/>
      <c r="D544" s="101"/>
      <c r="E544" s="100"/>
    </row>
    <row r="545" spans="1:5" x14ac:dyDescent="0.25">
      <c r="A545" s="75"/>
      <c r="B545" s="96"/>
      <c r="C545" s="97"/>
      <c r="D545" s="101"/>
      <c r="E545" s="100"/>
    </row>
    <row r="546" spans="1:5" x14ac:dyDescent="0.25">
      <c r="A546" s="75"/>
      <c r="B546" s="96"/>
      <c r="C546" s="97"/>
      <c r="D546" s="101"/>
      <c r="E546" s="100"/>
    </row>
    <row r="547" spans="1:5" x14ac:dyDescent="0.25">
      <c r="A547" s="75"/>
      <c r="B547" s="96"/>
      <c r="C547" s="97"/>
      <c r="D547" s="101"/>
      <c r="E547" s="100"/>
    </row>
    <row r="548" spans="1:5" x14ac:dyDescent="0.25">
      <c r="A548" s="75"/>
      <c r="B548" s="96"/>
      <c r="C548" s="97"/>
      <c r="D548" s="101"/>
      <c r="E548" s="100"/>
    </row>
    <row r="549" spans="1:5" x14ac:dyDescent="0.25">
      <c r="A549" s="75"/>
      <c r="B549" s="96"/>
      <c r="C549" s="97"/>
      <c r="D549" s="101"/>
      <c r="E549" s="100"/>
    </row>
    <row r="550" spans="1:5" x14ac:dyDescent="0.25">
      <c r="A550" s="75"/>
      <c r="B550" s="96"/>
      <c r="C550" s="97"/>
      <c r="D550" s="101"/>
      <c r="E550" s="100"/>
    </row>
    <row r="551" spans="1:5" x14ac:dyDescent="0.25">
      <c r="A551" s="75"/>
      <c r="B551" s="96"/>
      <c r="C551" s="97"/>
      <c r="D551" s="101"/>
      <c r="E551" s="100"/>
    </row>
    <row r="552" spans="1:5" x14ac:dyDescent="0.25">
      <c r="A552" s="75"/>
      <c r="B552" s="96"/>
      <c r="C552" s="97"/>
      <c r="D552" s="101"/>
      <c r="E552" s="100"/>
    </row>
    <row r="553" spans="1:5" x14ac:dyDescent="0.25">
      <c r="A553" s="75"/>
      <c r="B553" s="96"/>
      <c r="C553" s="97"/>
      <c r="D553" s="101"/>
      <c r="E553" s="100"/>
    </row>
    <row r="554" spans="1:5" x14ac:dyDescent="0.25">
      <c r="A554" s="75"/>
      <c r="B554" s="96"/>
      <c r="C554" s="97"/>
      <c r="D554" s="101"/>
      <c r="E554" s="100"/>
    </row>
    <row r="555" spans="1:5" x14ac:dyDescent="0.25">
      <c r="A555" s="75"/>
      <c r="B555" s="96"/>
      <c r="C555" s="97"/>
      <c r="D555" s="101"/>
      <c r="E555" s="100"/>
    </row>
    <row r="556" spans="1:5" x14ac:dyDescent="0.25">
      <c r="A556" s="75"/>
      <c r="B556" s="96"/>
      <c r="C556" s="97"/>
      <c r="D556" s="101"/>
      <c r="E556" s="100"/>
    </row>
    <row r="557" spans="1:5" x14ac:dyDescent="0.25">
      <c r="A557" s="75"/>
      <c r="B557" s="96"/>
      <c r="C557" s="97"/>
      <c r="D557" s="101"/>
      <c r="E557" s="100"/>
    </row>
    <row r="558" spans="1:5" x14ac:dyDescent="0.25">
      <c r="A558" s="75"/>
      <c r="B558" s="96"/>
      <c r="C558" s="97"/>
      <c r="D558" s="101"/>
      <c r="E558" s="100"/>
    </row>
    <row r="559" spans="1:5" x14ac:dyDescent="0.25">
      <c r="A559" s="75"/>
      <c r="B559" s="96"/>
      <c r="C559" s="97"/>
      <c r="D559" s="101"/>
      <c r="E559" s="100"/>
    </row>
    <row r="560" spans="1:5" x14ac:dyDescent="0.25">
      <c r="A560" s="75"/>
      <c r="B560" s="96"/>
      <c r="C560" s="97"/>
      <c r="D560" s="101"/>
      <c r="E560" s="100"/>
    </row>
    <row r="561" spans="1:5" x14ac:dyDescent="0.25">
      <c r="A561" s="75"/>
      <c r="B561" s="96"/>
      <c r="C561" s="97"/>
      <c r="D561" s="101"/>
      <c r="E561" s="100"/>
    </row>
    <row r="562" spans="1:5" x14ac:dyDescent="0.25">
      <c r="A562" s="75"/>
      <c r="B562" s="96"/>
      <c r="C562" s="97"/>
      <c r="D562" s="101"/>
      <c r="E562" s="100"/>
    </row>
    <row r="563" spans="1:5" x14ac:dyDescent="0.25">
      <c r="A563" s="75"/>
      <c r="B563" s="96"/>
      <c r="C563" s="97"/>
      <c r="D563" s="101"/>
      <c r="E563" s="100"/>
    </row>
    <row r="564" spans="1:5" x14ac:dyDescent="0.25">
      <c r="A564" s="75"/>
      <c r="B564" s="96"/>
      <c r="C564" s="97"/>
      <c r="D564" s="101"/>
      <c r="E564" s="100"/>
    </row>
    <row r="565" spans="1:5" x14ac:dyDescent="0.25">
      <c r="A565" s="75"/>
      <c r="B565" s="96"/>
      <c r="C565" s="97"/>
      <c r="D565" s="101"/>
      <c r="E565" s="100"/>
    </row>
    <row r="566" spans="1:5" x14ac:dyDescent="0.25">
      <c r="A566" s="75"/>
      <c r="B566" s="96"/>
      <c r="C566" s="97"/>
      <c r="D566" s="101"/>
      <c r="E566" s="100"/>
    </row>
    <row r="567" spans="1:5" x14ac:dyDescent="0.25">
      <c r="A567" s="75"/>
      <c r="B567" s="96"/>
      <c r="C567" s="97"/>
      <c r="D567" s="101"/>
      <c r="E567" s="100"/>
    </row>
    <row r="568" spans="1:5" x14ac:dyDescent="0.25">
      <c r="A568" s="75"/>
      <c r="B568" s="96"/>
      <c r="C568" s="97"/>
      <c r="D568" s="101"/>
      <c r="E568" s="100"/>
    </row>
    <row r="569" spans="1:5" x14ac:dyDescent="0.25">
      <c r="A569" s="75"/>
      <c r="B569" s="96"/>
      <c r="C569" s="97"/>
      <c r="D569" s="101"/>
      <c r="E569" s="100"/>
    </row>
    <row r="570" spans="1:5" x14ac:dyDescent="0.25">
      <c r="A570" s="75"/>
      <c r="B570" s="96"/>
      <c r="C570" s="97"/>
      <c r="D570" s="101"/>
      <c r="E570" s="100"/>
    </row>
    <row r="571" spans="1:5" x14ac:dyDescent="0.25">
      <c r="A571" s="75"/>
      <c r="B571" s="96"/>
      <c r="C571" s="97"/>
      <c r="D571" s="101"/>
      <c r="E571" s="100"/>
    </row>
    <row r="572" spans="1:5" x14ac:dyDescent="0.25">
      <c r="A572" s="75"/>
      <c r="B572" s="96"/>
      <c r="C572" s="97"/>
      <c r="D572" s="101"/>
      <c r="E572" s="100"/>
    </row>
    <row r="573" spans="1:5" x14ac:dyDescent="0.25">
      <c r="A573" s="75"/>
      <c r="B573" s="96"/>
      <c r="C573" s="97"/>
      <c r="D573" s="101"/>
      <c r="E573" s="100"/>
    </row>
    <row r="574" spans="1:5" x14ac:dyDescent="0.25">
      <c r="A574" s="75"/>
      <c r="B574" s="96"/>
      <c r="C574" s="97"/>
      <c r="D574" s="101"/>
      <c r="E574" s="100"/>
    </row>
    <row r="575" spans="1:5" x14ac:dyDescent="0.25">
      <c r="A575" s="75"/>
      <c r="B575" s="96"/>
      <c r="C575" s="97"/>
      <c r="D575" s="101"/>
      <c r="E575" s="100"/>
    </row>
    <row r="576" spans="1:5" x14ac:dyDescent="0.25">
      <c r="A576" s="75"/>
      <c r="B576" s="96"/>
      <c r="C576" s="97"/>
      <c r="D576" s="101"/>
      <c r="E576" s="100"/>
    </row>
    <row r="577" spans="1:5" x14ac:dyDescent="0.25">
      <c r="A577" s="75"/>
      <c r="B577" s="96"/>
      <c r="C577" s="97"/>
      <c r="D577" s="101"/>
      <c r="E577" s="100"/>
    </row>
    <row r="578" spans="1:5" x14ac:dyDescent="0.25">
      <c r="A578" s="75"/>
      <c r="B578" s="96"/>
      <c r="C578" s="97"/>
      <c r="D578" s="101"/>
      <c r="E578" s="100"/>
    </row>
    <row r="579" spans="1:5" x14ac:dyDescent="0.25">
      <c r="A579" s="75"/>
      <c r="B579" s="96"/>
      <c r="C579" s="97"/>
      <c r="D579" s="101"/>
      <c r="E579" s="100"/>
    </row>
    <row r="580" spans="1:5" x14ac:dyDescent="0.25">
      <c r="A580" s="75"/>
      <c r="B580" s="96"/>
      <c r="C580" s="97"/>
      <c r="D580" s="101"/>
      <c r="E580" s="100"/>
    </row>
    <row r="581" spans="1:5" x14ac:dyDescent="0.25">
      <c r="A581" s="75"/>
      <c r="B581" s="96"/>
      <c r="C581" s="97"/>
      <c r="D581" s="101"/>
      <c r="E581" s="100"/>
    </row>
    <row r="582" spans="1:5" x14ac:dyDescent="0.25">
      <c r="A582" s="75"/>
      <c r="B582" s="96"/>
      <c r="C582" s="97"/>
      <c r="D582" s="101"/>
      <c r="E582" s="100"/>
    </row>
    <row r="583" spans="1:5" x14ac:dyDescent="0.25">
      <c r="A583" s="75"/>
      <c r="B583" s="96"/>
      <c r="C583" s="97"/>
      <c r="D583" s="101"/>
      <c r="E583" s="100"/>
    </row>
    <row r="584" spans="1:5" x14ac:dyDescent="0.25">
      <c r="A584" s="75"/>
      <c r="B584" s="96"/>
      <c r="C584" s="97"/>
      <c r="D584" s="101"/>
      <c r="E584" s="100"/>
    </row>
    <row r="585" spans="1:5" x14ac:dyDescent="0.25">
      <c r="A585" s="75"/>
      <c r="B585" s="96"/>
      <c r="C585" s="97"/>
      <c r="D585" s="101"/>
      <c r="E585" s="100"/>
    </row>
    <row r="586" spans="1:5" x14ac:dyDescent="0.25">
      <c r="A586" s="75"/>
      <c r="B586" s="96"/>
      <c r="C586" s="97"/>
      <c r="D586" s="101"/>
      <c r="E586" s="100"/>
    </row>
    <row r="587" spans="1:5" x14ac:dyDescent="0.25">
      <c r="A587" s="75"/>
      <c r="B587" s="96"/>
      <c r="C587" s="97"/>
      <c r="D587" s="101"/>
      <c r="E587" s="100"/>
    </row>
    <row r="588" spans="1:5" x14ac:dyDescent="0.25">
      <c r="A588" s="75"/>
      <c r="B588" s="96"/>
      <c r="C588" s="97"/>
      <c r="D588" s="101"/>
      <c r="E588" s="100"/>
    </row>
    <row r="589" spans="1:5" x14ac:dyDescent="0.25">
      <c r="A589" s="75"/>
      <c r="B589" s="96"/>
      <c r="C589" s="97"/>
      <c r="D589" s="101"/>
      <c r="E589" s="100"/>
    </row>
    <row r="590" spans="1:5" x14ac:dyDescent="0.25">
      <c r="A590" s="75"/>
      <c r="B590" s="96"/>
      <c r="C590" s="97"/>
      <c r="D590" s="101"/>
      <c r="E590" s="100"/>
    </row>
    <row r="591" spans="1:5" x14ac:dyDescent="0.25">
      <c r="A591" s="75"/>
      <c r="B591" s="96"/>
      <c r="C591" s="97"/>
      <c r="D591" s="101"/>
      <c r="E591" s="100"/>
    </row>
    <row r="592" spans="1:5" x14ac:dyDescent="0.25">
      <c r="A592" s="75"/>
      <c r="B592" s="96"/>
      <c r="C592" s="97"/>
      <c r="D592" s="101"/>
      <c r="E592" s="100"/>
    </row>
    <row r="593" spans="1:5" x14ac:dyDescent="0.25">
      <c r="A593" s="75"/>
      <c r="B593" s="96"/>
      <c r="C593" s="97"/>
      <c r="D593" s="101"/>
      <c r="E593" s="100"/>
    </row>
    <row r="594" spans="1:5" x14ac:dyDescent="0.25">
      <c r="A594" s="75"/>
      <c r="B594" s="96"/>
      <c r="C594" s="97"/>
      <c r="D594" s="101"/>
      <c r="E594" s="100"/>
    </row>
    <row r="595" spans="1:5" x14ac:dyDescent="0.25">
      <c r="A595" s="75"/>
      <c r="B595" s="96"/>
      <c r="C595" s="97"/>
      <c r="D595" s="101"/>
      <c r="E595" s="100"/>
    </row>
    <row r="596" spans="1:5" x14ac:dyDescent="0.25">
      <c r="A596" s="75"/>
      <c r="B596" s="96"/>
      <c r="C596" s="97"/>
      <c r="D596" s="101"/>
      <c r="E596" s="100"/>
    </row>
    <row r="597" spans="1:5" x14ac:dyDescent="0.25">
      <c r="A597" s="75"/>
      <c r="B597" s="96"/>
      <c r="C597" s="97"/>
      <c r="D597" s="101"/>
      <c r="E597" s="100"/>
    </row>
    <row r="598" spans="1:5" x14ac:dyDescent="0.25">
      <c r="A598" s="75"/>
      <c r="B598" s="96"/>
      <c r="C598" s="97"/>
      <c r="D598" s="101"/>
      <c r="E598" s="100"/>
    </row>
    <row r="599" spans="1:5" x14ac:dyDescent="0.25">
      <c r="A599" s="75"/>
      <c r="B599" s="96"/>
      <c r="C599" s="97"/>
      <c r="D599" s="101"/>
      <c r="E599" s="100"/>
    </row>
    <row r="600" spans="1:5" x14ac:dyDescent="0.25">
      <c r="A600" s="75"/>
      <c r="B600" s="96"/>
      <c r="C600" s="97"/>
      <c r="D600" s="101"/>
      <c r="E600" s="100"/>
    </row>
    <row r="601" spans="1:5" x14ac:dyDescent="0.25">
      <c r="A601" s="75"/>
      <c r="B601" s="96"/>
      <c r="C601" s="97"/>
      <c r="D601" s="101"/>
      <c r="E601" s="100"/>
    </row>
    <row r="602" spans="1:5" x14ac:dyDescent="0.25">
      <c r="A602" s="75"/>
      <c r="B602" s="96"/>
      <c r="C602" s="97"/>
      <c r="D602" s="101"/>
      <c r="E602" s="100"/>
    </row>
    <row r="603" spans="1:5" x14ac:dyDescent="0.25">
      <c r="A603" s="75"/>
      <c r="B603" s="96"/>
      <c r="C603" s="97"/>
      <c r="D603" s="101"/>
      <c r="E603" s="100"/>
    </row>
    <row r="604" spans="1:5" x14ac:dyDescent="0.25">
      <c r="A604" s="75"/>
      <c r="B604" s="96"/>
      <c r="C604" s="97"/>
      <c r="D604" s="101"/>
      <c r="E604" s="100"/>
    </row>
    <row r="605" spans="1:5" x14ac:dyDescent="0.25">
      <c r="A605" s="75"/>
      <c r="B605" s="96"/>
      <c r="C605" s="97"/>
      <c r="D605" s="101"/>
      <c r="E605" s="100"/>
    </row>
    <row r="606" spans="1:5" x14ac:dyDescent="0.25">
      <c r="A606" s="75"/>
      <c r="B606" s="96"/>
      <c r="C606" s="97"/>
      <c r="D606" s="101"/>
      <c r="E606" s="100"/>
    </row>
    <row r="607" spans="1:5" x14ac:dyDescent="0.25">
      <c r="A607" s="75"/>
      <c r="B607" s="96"/>
      <c r="C607" s="97"/>
      <c r="D607" s="101"/>
      <c r="E607" s="100"/>
    </row>
    <row r="608" spans="1:5" x14ac:dyDescent="0.25">
      <c r="A608" s="75"/>
      <c r="B608" s="96"/>
      <c r="C608" s="97"/>
      <c r="D608" s="101"/>
      <c r="E608" s="100"/>
    </row>
    <row r="609" spans="1:5" x14ac:dyDescent="0.25">
      <c r="A609" s="75"/>
      <c r="B609" s="96"/>
      <c r="C609" s="97"/>
      <c r="D609" s="101"/>
      <c r="E609" s="100"/>
    </row>
    <row r="610" spans="1:5" x14ac:dyDescent="0.25">
      <c r="A610" s="75"/>
      <c r="B610" s="96"/>
      <c r="C610" s="97"/>
      <c r="D610" s="101"/>
      <c r="E610" s="100"/>
    </row>
    <row r="611" spans="1:5" x14ac:dyDescent="0.25">
      <c r="A611" s="75"/>
      <c r="B611" s="96"/>
      <c r="C611" s="97"/>
      <c r="D611" s="101"/>
      <c r="E611" s="100"/>
    </row>
    <row r="612" spans="1:5" x14ac:dyDescent="0.25">
      <c r="A612" s="75"/>
      <c r="B612" s="96"/>
      <c r="C612" s="97"/>
      <c r="D612" s="101"/>
      <c r="E612" s="100"/>
    </row>
    <row r="613" spans="1:5" x14ac:dyDescent="0.25">
      <c r="A613" s="75"/>
      <c r="B613" s="96"/>
      <c r="C613" s="97"/>
      <c r="D613" s="101"/>
      <c r="E613" s="100"/>
    </row>
    <row r="614" spans="1:5" x14ac:dyDescent="0.25">
      <c r="A614" s="75"/>
      <c r="B614" s="96"/>
      <c r="C614" s="97"/>
      <c r="D614" s="101"/>
      <c r="E614" s="100"/>
    </row>
    <row r="615" spans="1:5" x14ac:dyDescent="0.25">
      <c r="A615" s="75"/>
      <c r="B615" s="96"/>
      <c r="C615" s="97"/>
      <c r="D615" s="101"/>
      <c r="E615" s="100"/>
    </row>
    <row r="616" spans="1:5" x14ac:dyDescent="0.25">
      <c r="A616" s="75"/>
      <c r="B616" s="96"/>
      <c r="C616" s="97"/>
      <c r="D616" s="101"/>
      <c r="E616" s="100"/>
    </row>
    <row r="617" spans="1:5" x14ac:dyDescent="0.25">
      <c r="A617" s="75"/>
      <c r="B617" s="96"/>
      <c r="C617" s="97"/>
      <c r="D617" s="101"/>
      <c r="E617" s="100"/>
    </row>
    <row r="618" spans="1:5" x14ac:dyDescent="0.25">
      <c r="A618" s="75"/>
      <c r="B618" s="96"/>
      <c r="C618" s="97"/>
      <c r="D618" s="101"/>
      <c r="E618" s="100"/>
    </row>
    <row r="619" spans="1:5" x14ac:dyDescent="0.25">
      <c r="A619" s="75"/>
      <c r="B619" s="96"/>
      <c r="C619" s="97"/>
      <c r="D619" s="101"/>
      <c r="E619" s="100"/>
    </row>
    <row r="620" spans="1:5" x14ac:dyDescent="0.25">
      <c r="A620" s="75"/>
      <c r="B620" s="96"/>
      <c r="C620" s="97"/>
      <c r="D620" s="101"/>
      <c r="E620" s="100"/>
    </row>
    <row r="621" spans="1:5" x14ac:dyDescent="0.25">
      <c r="A621" s="75"/>
      <c r="B621" s="96"/>
      <c r="C621" s="97"/>
      <c r="D621" s="101"/>
      <c r="E621" s="100"/>
    </row>
    <row r="622" spans="1:5" x14ac:dyDescent="0.25">
      <c r="A622" s="75"/>
      <c r="B622" s="96"/>
      <c r="C622" s="97"/>
      <c r="D622" s="101"/>
      <c r="E622" s="100"/>
    </row>
    <row r="623" spans="1:5" x14ac:dyDescent="0.25">
      <c r="A623" s="75"/>
      <c r="B623" s="96"/>
      <c r="C623" s="97"/>
      <c r="D623" s="101"/>
      <c r="E623" s="100"/>
    </row>
    <row r="624" spans="1:5" x14ac:dyDescent="0.25">
      <c r="A624" s="75"/>
      <c r="B624" s="96"/>
      <c r="C624" s="97"/>
      <c r="D624" s="101"/>
      <c r="E624" s="100"/>
    </row>
    <row r="625" spans="1:5" x14ac:dyDescent="0.25">
      <c r="A625" s="75"/>
      <c r="B625" s="96"/>
      <c r="C625" s="97"/>
      <c r="D625" s="101"/>
      <c r="E625" s="100"/>
    </row>
    <row r="626" spans="1:5" x14ac:dyDescent="0.25">
      <c r="A626" s="75"/>
      <c r="B626" s="96"/>
      <c r="C626" s="97"/>
      <c r="D626" s="101"/>
      <c r="E626" s="100"/>
    </row>
    <row r="627" spans="1:5" x14ac:dyDescent="0.25">
      <c r="A627" s="75"/>
      <c r="B627" s="96"/>
      <c r="C627" s="97"/>
      <c r="D627" s="101"/>
      <c r="E627" s="100"/>
    </row>
    <row r="628" spans="1:5" x14ac:dyDescent="0.25">
      <c r="A628" s="75"/>
      <c r="B628" s="96"/>
      <c r="C628" s="97"/>
      <c r="D628" s="101"/>
      <c r="E628" s="100"/>
    </row>
    <row r="629" spans="1:5" x14ac:dyDescent="0.25">
      <c r="A629" s="75"/>
      <c r="B629" s="96"/>
      <c r="C629" s="97"/>
      <c r="D629" s="101"/>
      <c r="E629" s="100"/>
    </row>
    <row r="630" spans="1:5" x14ac:dyDescent="0.25">
      <c r="A630" s="75"/>
      <c r="B630" s="96"/>
      <c r="C630" s="97"/>
      <c r="D630" s="101"/>
      <c r="E630" s="100"/>
    </row>
    <row r="631" spans="1:5" x14ac:dyDescent="0.25">
      <c r="A631" s="75"/>
      <c r="B631" s="96"/>
      <c r="C631" s="97"/>
      <c r="D631" s="101"/>
      <c r="E631" s="100"/>
    </row>
    <row r="632" spans="1:5" x14ac:dyDescent="0.25">
      <c r="A632" s="75"/>
      <c r="B632" s="96"/>
      <c r="C632" s="97"/>
      <c r="D632" s="101"/>
      <c r="E632" s="100"/>
    </row>
    <row r="633" spans="1:5" x14ac:dyDescent="0.25">
      <c r="A633" s="75"/>
      <c r="B633" s="96"/>
      <c r="C633" s="97"/>
      <c r="D633" s="101"/>
      <c r="E633" s="100"/>
    </row>
    <row r="634" spans="1:5" x14ac:dyDescent="0.25">
      <c r="A634" s="75"/>
      <c r="B634" s="96"/>
      <c r="C634" s="97"/>
      <c r="D634" s="101"/>
      <c r="E634" s="100"/>
    </row>
    <row r="635" spans="1:5" x14ac:dyDescent="0.25">
      <c r="A635" s="75"/>
      <c r="B635" s="96"/>
      <c r="C635" s="97"/>
      <c r="D635" s="101"/>
      <c r="E635" s="100"/>
    </row>
    <row r="636" spans="1:5" x14ac:dyDescent="0.25">
      <c r="A636" s="75"/>
      <c r="B636" s="96"/>
      <c r="C636" s="97"/>
      <c r="D636" s="101"/>
      <c r="E636" s="100"/>
    </row>
    <row r="637" spans="1:5" x14ac:dyDescent="0.25">
      <c r="A637" s="75"/>
      <c r="B637" s="96"/>
      <c r="C637" s="97"/>
      <c r="D637" s="101"/>
      <c r="E637" s="100"/>
    </row>
    <row r="638" spans="1:5" x14ac:dyDescent="0.25">
      <c r="A638" s="75"/>
      <c r="B638" s="96"/>
      <c r="C638" s="97"/>
      <c r="D638" s="101"/>
      <c r="E638" s="100"/>
    </row>
    <row r="639" spans="1:5" x14ac:dyDescent="0.25">
      <c r="A639" s="75"/>
      <c r="B639" s="96"/>
      <c r="C639" s="97"/>
      <c r="D639" s="101"/>
      <c r="E639" s="100"/>
    </row>
    <row r="640" spans="1:5" x14ac:dyDescent="0.25">
      <c r="A640" s="75"/>
      <c r="B640" s="96"/>
      <c r="C640" s="97"/>
      <c r="D640" s="101"/>
      <c r="E640" s="100"/>
    </row>
    <row r="641" spans="1:5" x14ac:dyDescent="0.25">
      <c r="A641" s="75"/>
      <c r="B641" s="96"/>
      <c r="C641" s="97"/>
      <c r="D641" s="101"/>
      <c r="E641" s="100"/>
    </row>
    <row r="642" spans="1:5" x14ac:dyDescent="0.25">
      <c r="A642" s="75"/>
      <c r="B642" s="96"/>
      <c r="C642" s="97"/>
      <c r="D642" s="101"/>
      <c r="E642" s="100"/>
    </row>
    <row r="643" spans="1:5" x14ac:dyDescent="0.25">
      <c r="A643" s="75"/>
      <c r="B643" s="96"/>
      <c r="C643" s="97"/>
      <c r="D643" s="101"/>
      <c r="E643" s="100"/>
    </row>
    <row r="644" spans="1:5" x14ac:dyDescent="0.25">
      <c r="A644" s="75"/>
      <c r="B644" s="96"/>
      <c r="C644" s="97"/>
      <c r="D644" s="101"/>
      <c r="E644" s="100"/>
    </row>
    <row r="645" spans="1:5" x14ac:dyDescent="0.25">
      <c r="A645" s="75"/>
      <c r="B645" s="96"/>
      <c r="C645" s="97"/>
      <c r="D645" s="101"/>
      <c r="E645" s="100"/>
    </row>
    <row r="646" spans="1:5" x14ac:dyDescent="0.25">
      <c r="A646" s="75"/>
      <c r="B646" s="96"/>
      <c r="C646" s="97"/>
      <c r="D646" s="101"/>
      <c r="E646" s="100"/>
    </row>
    <row r="647" spans="1:5" x14ac:dyDescent="0.25">
      <c r="A647" s="75"/>
      <c r="B647" s="96"/>
      <c r="C647" s="97"/>
      <c r="D647" s="101"/>
      <c r="E647" s="100"/>
    </row>
    <row r="648" spans="1:5" x14ac:dyDescent="0.25">
      <c r="A648" s="75"/>
      <c r="B648" s="96"/>
      <c r="C648" s="97"/>
      <c r="D648" s="101"/>
      <c r="E648" s="100"/>
    </row>
    <row r="649" spans="1:5" x14ac:dyDescent="0.25">
      <c r="A649" s="75"/>
      <c r="B649" s="96"/>
      <c r="C649" s="97"/>
      <c r="D649" s="101"/>
      <c r="E649" s="100"/>
    </row>
    <row r="650" spans="1:5" x14ac:dyDescent="0.25">
      <c r="A650" s="75"/>
      <c r="B650" s="96"/>
      <c r="C650" s="97"/>
      <c r="D650" s="101"/>
      <c r="E650" s="100"/>
    </row>
    <row r="651" spans="1:5" x14ac:dyDescent="0.25">
      <c r="A651" s="75"/>
      <c r="B651" s="96"/>
      <c r="C651" s="97"/>
      <c r="D651" s="101"/>
      <c r="E651" s="100"/>
    </row>
    <row r="652" spans="1:5" x14ac:dyDescent="0.25">
      <c r="A652" s="75"/>
      <c r="B652" s="96"/>
      <c r="C652" s="97"/>
      <c r="D652" s="101"/>
      <c r="E652" s="100"/>
    </row>
    <row r="653" spans="1:5" x14ac:dyDescent="0.25">
      <c r="A653" s="75"/>
      <c r="B653" s="96"/>
      <c r="C653" s="97"/>
      <c r="D653" s="101"/>
      <c r="E653" s="100"/>
    </row>
    <row r="654" spans="1:5" x14ac:dyDescent="0.25">
      <c r="A654" s="75"/>
      <c r="B654" s="96"/>
      <c r="C654" s="97"/>
      <c r="D654" s="101"/>
      <c r="E654" s="100"/>
    </row>
    <row r="655" spans="1:5" x14ac:dyDescent="0.25">
      <c r="A655" s="75"/>
      <c r="B655" s="96"/>
      <c r="C655" s="97"/>
      <c r="D655" s="101"/>
      <c r="E655" s="100"/>
    </row>
    <row r="656" spans="1:5" x14ac:dyDescent="0.25">
      <c r="A656" s="75"/>
      <c r="B656" s="96"/>
      <c r="C656" s="97"/>
      <c r="D656" s="101"/>
      <c r="E656" s="100"/>
    </row>
    <row r="657" spans="1:5" x14ac:dyDescent="0.25">
      <c r="A657" s="75"/>
      <c r="B657" s="96"/>
      <c r="C657" s="97"/>
      <c r="D657" s="101"/>
      <c r="E657" s="100"/>
    </row>
    <row r="658" spans="1:5" x14ac:dyDescent="0.25">
      <c r="A658" s="75"/>
      <c r="B658" s="96"/>
      <c r="C658" s="97"/>
      <c r="D658" s="101"/>
      <c r="E658" s="100"/>
    </row>
    <row r="659" spans="1:5" x14ac:dyDescent="0.25">
      <c r="A659" s="75"/>
      <c r="B659" s="96"/>
      <c r="C659" s="97"/>
      <c r="D659" s="101"/>
      <c r="E659" s="100"/>
    </row>
    <row r="660" spans="1:5" x14ac:dyDescent="0.25">
      <c r="A660" s="75"/>
      <c r="B660" s="96"/>
      <c r="C660" s="97"/>
      <c r="D660" s="101"/>
      <c r="E660" s="100"/>
    </row>
    <row r="661" spans="1:5" x14ac:dyDescent="0.25">
      <c r="A661" s="75"/>
      <c r="B661" s="96"/>
      <c r="C661" s="97"/>
      <c r="D661" s="101"/>
      <c r="E661" s="100"/>
    </row>
    <row r="662" spans="1:5" x14ac:dyDescent="0.25">
      <c r="A662" s="75"/>
      <c r="B662" s="96"/>
      <c r="C662" s="97"/>
      <c r="D662" s="101"/>
      <c r="E662" s="100"/>
    </row>
    <row r="663" spans="1:5" x14ac:dyDescent="0.25">
      <c r="A663" s="75"/>
      <c r="B663" s="96"/>
      <c r="C663" s="97"/>
      <c r="D663" s="101"/>
      <c r="E663" s="100"/>
    </row>
    <row r="664" spans="1:5" x14ac:dyDescent="0.25">
      <c r="A664" s="75"/>
      <c r="B664" s="96"/>
      <c r="C664" s="97"/>
      <c r="D664" s="101"/>
      <c r="E664" s="100"/>
    </row>
    <row r="665" spans="1:5" x14ac:dyDescent="0.25">
      <c r="A665" s="75"/>
      <c r="B665" s="96"/>
      <c r="C665" s="97"/>
      <c r="D665" s="101"/>
      <c r="E665" s="100"/>
    </row>
    <row r="666" spans="1:5" x14ac:dyDescent="0.25">
      <c r="A666" s="75"/>
      <c r="B666" s="96"/>
      <c r="C666" s="97"/>
      <c r="D666" s="101"/>
      <c r="E666" s="100"/>
    </row>
    <row r="667" spans="1:5" x14ac:dyDescent="0.25">
      <c r="A667" s="75"/>
      <c r="B667" s="96"/>
      <c r="C667" s="97"/>
      <c r="D667" s="101"/>
      <c r="E667" s="100"/>
    </row>
    <row r="668" spans="1:5" x14ac:dyDescent="0.25">
      <c r="A668" s="75"/>
      <c r="B668" s="96"/>
      <c r="C668" s="97"/>
      <c r="D668" s="101"/>
      <c r="E668" s="100"/>
    </row>
    <row r="669" spans="1:5" x14ac:dyDescent="0.25">
      <c r="A669" s="75"/>
      <c r="B669" s="96"/>
      <c r="C669" s="97"/>
      <c r="D669" s="101"/>
      <c r="E669" s="100"/>
    </row>
    <row r="670" spans="1:5" x14ac:dyDescent="0.25">
      <c r="A670" s="75"/>
      <c r="B670" s="96"/>
      <c r="C670" s="97"/>
      <c r="D670" s="101"/>
      <c r="E670" s="100"/>
    </row>
    <row r="671" spans="1:5" x14ac:dyDescent="0.25">
      <c r="A671" s="75"/>
      <c r="B671" s="96"/>
      <c r="C671" s="97"/>
      <c r="D671" s="101"/>
      <c r="E671" s="100"/>
    </row>
    <row r="672" spans="1:5" x14ac:dyDescent="0.25">
      <c r="A672" s="75"/>
      <c r="B672" s="96"/>
      <c r="C672" s="97"/>
      <c r="D672" s="101"/>
      <c r="E672" s="100"/>
    </row>
    <row r="673" spans="1:5" x14ac:dyDescent="0.25">
      <c r="A673" s="75"/>
      <c r="B673" s="96"/>
      <c r="C673" s="97"/>
      <c r="D673" s="101"/>
      <c r="E673" s="100"/>
    </row>
    <row r="674" spans="1:5" x14ac:dyDescent="0.25">
      <c r="A674" s="75"/>
      <c r="B674" s="96"/>
      <c r="C674" s="97"/>
      <c r="D674" s="101"/>
      <c r="E674" s="100"/>
    </row>
    <row r="675" spans="1:5" x14ac:dyDescent="0.25">
      <c r="A675" s="75"/>
      <c r="B675" s="96"/>
      <c r="C675" s="97"/>
      <c r="D675" s="101"/>
      <c r="E675" s="100"/>
    </row>
    <row r="676" spans="1:5" x14ac:dyDescent="0.25">
      <c r="A676" s="75"/>
      <c r="B676" s="96"/>
      <c r="C676" s="97"/>
      <c r="D676" s="101"/>
      <c r="E676" s="100"/>
    </row>
    <row r="677" spans="1:5" x14ac:dyDescent="0.25">
      <c r="A677" s="75"/>
      <c r="B677" s="96"/>
      <c r="C677" s="97"/>
      <c r="D677" s="101"/>
      <c r="E677" s="100"/>
    </row>
    <row r="678" spans="1:5" x14ac:dyDescent="0.25">
      <c r="A678" s="75"/>
      <c r="B678" s="96"/>
      <c r="C678" s="97"/>
      <c r="D678" s="101"/>
      <c r="E678" s="100"/>
    </row>
    <row r="679" spans="1:5" x14ac:dyDescent="0.25">
      <c r="A679" s="75"/>
      <c r="B679" s="96"/>
      <c r="C679" s="97"/>
      <c r="D679" s="101"/>
      <c r="E679" s="100"/>
    </row>
    <row r="680" spans="1:5" x14ac:dyDescent="0.25">
      <c r="A680" s="75"/>
      <c r="B680" s="96"/>
      <c r="C680" s="97"/>
      <c r="D680" s="101"/>
      <c r="E680" s="100"/>
    </row>
    <row r="681" spans="1:5" x14ac:dyDescent="0.25">
      <c r="A681" s="75"/>
      <c r="B681" s="96"/>
      <c r="C681" s="97"/>
      <c r="D681" s="101"/>
      <c r="E681" s="100"/>
    </row>
    <row r="682" spans="1:5" x14ac:dyDescent="0.25">
      <c r="A682" s="75"/>
      <c r="B682" s="96"/>
      <c r="C682" s="97"/>
      <c r="D682" s="101"/>
      <c r="E682" s="100"/>
    </row>
    <row r="683" spans="1:5" x14ac:dyDescent="0.25">
      <c r="A683" s="75"/>
      <c r="B683" s="96"/>
      <c r="C683" s="97"/>
      <c r="D683" s="101"/>
      <c r="E683" s="100"/>
    </row>
    <row r="684" spans="1:5" x14ac:dyDescent="0.25">
      <c r="A684" s="75"/>
      <c r="B684" s="96"/>
      <c r="C684" s="97"/>
      <c r="D684" s="101"/>
      <c r="E684" s="100"/>
    </row>
    <row r="685" spans="1:5" x14ac:dyDescent="0.25">
      <c r="A685" s="75"/>
      <c r="B685" s="96"/>
      <c r="C685" s="97"/>
      <c r="D685" s="101"/>
      <c r="E685" s="100"/>
    </row>
    <row r="686" spans="1:5" x14ac:dyDescent="0.25">
      <c r="A686" s="75"/>
      <c r="B686" s="96"/>
      <c r="C686" s="97"/>
      <c r="D686" s="101"/>
      <c r="E686" s="100"/>
    </row>
    <row r="687" spans="1:5" x14ac:dyDescent="0.25">
      <c r="A687" s="75"/>
      <c r="B687" s="96"/>
      <c r="C687" s="97"/>
      <c r="D687" s="101"/>
      <c r="E687" s="100"/>
    </row>
    <row r="688" spans="1:5" x14ac:dyDescent="0.25">
      <c r="A688" s="75"/>
      <c r="B688" s="96"/>
      <c r="C688" s="97"/>
      <c r="D688" s="101"/>
      <c r="E688" s="100"/>
    </row>
    <row r="689" spans="1:5" x14ac:dyDescent="0.25">
      <c r="A689" s="75"/>
      <c r="B689" s="96"/>
      <c r="C689" s="97"/>
      <c r="D689" s="101"/>
      <c r="E689" s="100"/>
    </row>
    <row r="690" spans="1:5" x14ac:dyDescent="0.25">
      <c r="A690" s="75"/>
      <c r="B690" s="96"/>
      <c r="C690" s="97"/>
      <c r="D690" s="101"/>
      <c r="E690" s="100"/>
    </row>
    <row r="691" spans="1:5" x14ac:dyDescent="0.25">
      <c r="A691" s="75"/>
      <c r="B691" s="96"/>
      <c r="C691" s="97"/>
      <c r="D691" s="101"/>
      <c r="E691" s="100"/>
    </row>
    <row r="692" spans="1:5" x14ac:dyDescent="0.25">
      <c r="A692" s="75"/>
      <c r="B692" s="96"/>
      <c r="C692" s="97"/>
      <c r="D692" s="101"/>
      <c r="E692" s="100"/>
    </row>
    <row r="693" spans="1:5" x14ac:dyDescent="0.25">
      <c r="A693" s="75"/>
      <c r="B693" s="96"/>
      <c r="C693" s="97"/>
      <c r="D693" s="101"/>
      <c r="E693" s="100"/>
    </row>
    <row r="694" spans="1:5" x14ac:dyDescent="0.25">
      <c r="A694" s="75"/>
      <c r="B694" s="96"/>
      <c r="C694" s="97"/>
      <c r="D694" s="101"/>
      <c r="E694" s="100"/>
    </row>
    <row r="695" spans="1:5" x14ac:dyDescent="0.25">
      <c r="A695" s="75"/>
      <c r="B695" s="96"/>
      <c r="C695" s="97"/>
      <c r="D695" s="101"/>
      <c r="E695" s="100"/>
    </row>
    <row r="696" spans="1:5" x14ac:dyDescent="0.25">
      <c r="A696" s="75"/>
      <c r="B696" s="96"/>
      <c r="C696" s="97"/>
      <c r="D696" s="101"/>
      <c r="E696" s="100"/>
    </row>
    <row r="697" spans="1:5" x14ac:dyDescent="0.25">
      <c r="A697" s="75"/>
      <c r="B697" s="96"/>
      <c r="C697" s="97"/>
      <c r="D697" s="101"/>
      <c r="E697" s="100"/>
    </row>
    <row r="698" spans="1:5" x14ac:dyDescent="0.25">
      <c r="A698" s="75"/>
      <c r="B698" s="96"/>
      <c r="C698" s="97"/>
      <c r="D698" s="101"/>
      <c r="E698" s="100"/>
    </row>
    <row r="699" spans="1:5" x14ac:dyDescent="0.25">
      <c r="A699" s="75"/>
      <c r="B699" s="96"/>
      <c r="C699" s="97"/>
      <c r="D699" s="101"/>
      <c r="E699" s="100"/>
    </row>
    <row r="700" spans="1:5" x14ac:dyDescent="0.25">
      <c r="A700" s="75"/>
      <c r="B700" s="96"/>
      <c r="C700" s="97"/>
      <c r="D700" s="101"/>
      <c r="E700" s="100"/>
    </row>
    <row r="701" spans="1:5" x14ac:dyDescent="0.25">
      <c r="A701" s="75"/>
      <c r="B701" s="96"/>
      <c r="C701" s="97"/>
      <c r="D701" s="101"/>
      <c r="E701" s="100"/>
    </row>
    <row r="702" spans="1:5" x14ac:dyDescent="0.25">
      <c r="A702" s="75"/>
      <c r="B702" s="96"/>
      <c r="C702" s="97"/>
      <c r="D702" s="101"/>
      <c r="E702" s="100"/>
    </row>
    <row r="703" spans="1:5" x14ac:dyDescent="0.25">
      <c r="A703" s="75"/>
      <c r="B703" s="96"/>
      <c r="C703" s="97"/>
      <c r="D703" s="101"/>
      <c r="E703" s="100"/>
    </row>
    <row r="704" spans="1:5" x14ac:dyDescent="0.25">
      <c r="A704" s="75"/>
      <c r="B704" s="96"/>
      <c r="C704" s="97"/>
      <c r="D704" s="101"/>
      <c r="E704" s="100"/>
    </row>
    <row r="705" spans="1:5" x14ac:dyDescent="0.25">
      <c r="A705" s="75"/>
      <c r="B705" s="96"/>
      <c r="C705" s="97"/>
      <c r="D705" s="101"/>
      <c r="E705" s="100"/>
    </row>
    <row r="706" spans="1:5" x14ac:dyDescent="0.25">
      <c r="A706" s="75"/>
      <c r="B706" s="96"/>
      <c r="C706" s="97"/>
      <c r="D706" s="101"/>
      <c r="E706" s="100"/>
    </row>
    <row r="707" spans="1:5" x14ac:dyDescent="0.25">
      <c r="A707" s="75"/>
      <c r="B707" s="96"/>
      <c r="C707" s="97"/>
      <c r="D707" s="101"/>
      <c r="E707" s="100"/>
    </row>
    <row r="708" spans="1:5" x14ac:dyDescent="0.25">
      <c r="A708" s="75"/>
      <c r="B708" s="96"/>
      <c r="C708" s="97"/>
      <c r="D708" s="101"/>
      <c r="E708" s="100"/>
    </row>
    <row r="709" spans="1:5" x14ac:dyDescent="0.25">
      <c r="A709" s="75"/>
      <c r="B709" s="96"/>
      <c r="C709" s="97"/>
      <c r="D709" s="101"/>
      <c r="E709" s="100"/>
    </row>
    <row r="710" spans="1:5" x14ac:dyDescent="0.25">
      <c r="A710" s="75"/>
      <c r="B710" s="96"/>
      <c r="C710" s="97"/>
      <c r="D710" s="101"/>
      <c r="E710" s="100"/>
    </row>
    <row r="711" spans="1:5" x14ac:dyDescent="0.25">
      <c r="A711" s="75"/>
      <c r="B711" s="96"/>
      <c r="C711" s="97"/>
      <c r="D711" s="101"/>
      <c r="E711" s="100"/>
    </row>
    <row r="712" spans="1:5" x14ac:dyDescent="0.25">
      <c r="A712" s="75"/>
      <c r="B712" s="96"/>
      <c r="C712" s="97"/>
      <c r="D712" s="101"/>
      <c r="E712" s="100"/>
    </row>
    <row r="713" spans="1:5" x14ac:dyDescent="0.25">
      <c r="A713" s="75"/>
      <c r="B713" s="96"/>
      <c r="C713" s="97"/>
      <c r="D713" s="101"/>
      <c r="E713" s="100"/>
    </row>
    <row r="714" spans="1:5" x14ac:dyDescent="0.25">
      <c r="A714" s="75"/>
      <c r="B714" s="96"/>
      <c r="C714" s="97"/>
      <c r="D714" s="101"/>
      <c r="E714" s="100"/>
    </row>
    <row r="715" spans="1:5" x14ac:dyDescent="0.25">
      <c r="A715" s="75"/>
      <c r="B715" s="96"/>
      <c r="C715" s="97"/>
      <c r="D715" s="101"/>
      <c r="E715" s="100"/>
    </row>
    <row r="716" spans="1:5" x14ac:dyDescent="0.25">
      <c r="A716" s="75"/>
      <c r="B716" s="96"/>
      <c r="C716" s="97"/>
      <c r="D716" s="101"/>
      <c r="E716" s="100"/>
    </row>
    <row r="717" spans="1:5" x14ac:dyDescent="0.25">
      <c r="A717" s="75"/>
      <c r="B717" s="96"/>
      <c r="C717" s="97"/>
      <c r="D717" s="101"/>
      <c r="E717" s="100"/>
    </row>
    <row r="718" spans="1:5" x14ac:dyDescent="0.25">
      <c r="A718" s="75"/>
      <c r="B718" s="96"/>
      <c r="C718" s="97"/>
      <c r="D718" s="101"/>
      <c r="E718" s="100"/>
    </row>
    <row r="719" spans="1:5" x14ac:dyDescent="0.25">
      <c r="A719" s="75"/>
      <c r="B719" s="96"/>
      <c r="C719" s="97"/>
      <c r="D719" s="101"/>
      <c r="E719" s="100"/>
    </row>
    <row r="720" spans="1:5" x14ac:dyDescent="0.25">
      <c r="A720" s="75"/>
      <c r="B720" s="96"/>
      <c r="C720" s="97"/>
      <c r="D720" s="101"/>
      <c r="E720" s="100"/>
    </row>
    <row r="721" spans="1:5" x14ac:dyDescent="0.25">
      <c r="A721" s="75"/>
      <c r="B721" s="96"/>
      <c r="C721" s="97"/>
      <c r="D721" s="101"/>
      <c r="E721" s="100"/>
    </row>
    <row r="722" spans="1:5" x14ac:dyDescent="0.25">
      <c r="A722" s="75"/>
      <c r="B722" s="96"/>
      <c r="C722" s="97"/>
      <c r="D722" s="101"/>
      <c r="E722" s="100"/>
    </row>
    <row r="723" spans="1:5" x14ac:dyDescent="0.25">
      <c r="A723" s="75"/>
      <c r="B723" s="96"/>
      <c r="C723" s="97"/>
      <c r="D723" s="101"/>
      <c r="E723" s="100"/>
    </row>
    <row r="724" spans="1:5" x14ac:dyDescent="0.25">
      <c r="A724" s="75"/>
      <c r="B724" s="96"/>
      <c r="C724" s="97"/>
      <c r="D724" s="101"/>
      <c r="E724" s="100"/>
    </row>
    <row r="725" spans="1:5" x14ac:dyDescent="0.25">
      <c r="A725" s="75"/>
      <c r="B725" s="96"/>
      <c r="C725" s="97"/>
      <c r="D725" s="101"/>
      <c r="E725" s="100"/>
    </row>
    <row r="726" spans="1:5" x14ac:dyDescent="0.25">
      <c r="A726" s="75"/>
      <c r="B726" s="96"/>
      <c r="C726" s="97"/>
      <c r="D726" s="101"/>
      <c r="E726" s="100"/>
    </row>
    <row r="727" spans="1:5" x14ac:dyDescent="0.25">
      <c r="A727" s="75"/>
      <c r="B727" s="96"/>
      <c r="C727" s="97"/>
      <c r="D727" s="101"/>
      <c r="E727" s="100"/>
    </row>
    <row r="728" spans="1:5" x14ac:dyDescent="0.25">
      <c r="A728" s="75"/>
      <c r="B728" s="96"/>
      <c r="C728" s="97"/>
      <c r="D728" s="101"/>
      <c r="E728" s="100"/>
    </row>
    <row r="729" spans="1:5" x14ac:dyDescent="0.25">
      <c r="A729" s="75"/>
      <c r="B729" s="96"/>
      <c r="C729" s="97"/>
      <c r="D729" s="101"/>
      <c r="E729" s="100"/>
    </row>
    <row r="730" spans="1:5" x14ac:dyDescent="0.25">
      <c r="A730" s="75"/>
      <c r="B730" s="96"/>
      <c r="C730" s="97"/>
      <c r="D730" s="101"/>
      <c r="E730" s="100"/>
    </row>
    <row r="731" spans="1:5" x14ac:dyDescent="0.25">
      <c r="A731" s="75"/>
      <c r="B731" s="96"/>
      <c r="C731" s="97"/>
      <c r="D731" s="101"/>
      <c r="E731" s="100"/>
    </row>
    <row r="732" spans="1:5" x14ac:dyDescent="0.25">
      <c r="A732" s="75"/>
      <c r="B732" s="96"/>
      <c r="C732" s="97"/>
      <c r="D732" s="101"/>
      <c r="E732" s="100"/>
    </row>
    <row r="733" spans="1:5" x14ac:dyDescent="0.25">
      <c r="A733" s="75"/>
      <c r="B733" s="96"/>
      <c r="C733" s="97"/>
      <c r="D733" s="101"/>
      <c r="E733" s="100"/>
    </row>
    <row r="734" spans="1:5" x14ac:dyDescent="0.25">
      <c r="A734" s="75"/>
      <c r="B734" s="96"/>
      <c r="C734" s="97"/>
      <c r="D734" s="101"/>
      <c r="E734" s="100"/>
    </row>
    <row r="735" spans="1:5" x14ac:dyDescent="0.25">
      <c r="A735" s="75"/>
      <c r="B735" s="96"/>
      <c r="C735" s="97"/>
      <c r="D735" s="101"/>
      <c r="E735" s="100"/>
    </row>
    <row r="736" spans="1:5" x14ac:dyDescent="0.25">
      <c r="A736" s="75"/>
      <c r="B736" s="96"/>
      <c r="C736" s="97"/>
      <c r="D736" s="101"/>
      <c r="E736" s="100"/>
    </row>
    <row r="737" spans="1:5" x14ac:dyDescent="0.25">
      <c r="A737" s="75"/>
      <c r="B737" s="96"/>
      <c r="C737" s="97"/>
      <c r="D737" s="101"/>
      <c r="E737" s="100"/>
    </row>
    <row r="738" spans="1:5" x14ac:dyDescent="0.25">
      <c r="A738" s="75"/>
      <c r="B738" s="96"/>
      <c r="C738" s="97"/>
      <c r="D738" s="101"/>
      <c r="E738" s="100"/>
    </row>
    <row r="739" spans="1:5" x14ac:dyDescent="0.25">
      <c r="A739" s="75"/>
      <c r="B739" s="96"/>
      <c r="C739" s="97"/>
      <c r="D739" s="101"/>
      <c r="E739" s="100"/>
    </row>
    <row r="740" spans="1:5" x14ac:dyDescent="0.25">
      <c r="A740" s="75"/>
      <c r="B740" s="96"/>
      <c r="C740" s="97"/>
      <c r="D740" s="101"/>
      <c r="E740" s="100"/>
    </row>
    <row r="741" spans="1:5" x14ac:dyDescent="0.25">
      <c r="A741" s="75"/>
      <c r="B741" s="96"/>
      <c r="C741" s="97"/>
      <c r="D741" s="101"/>
      <c r="E741" s="100"/>
    </row>
    <row r="742" spans="1:5" x14ac:dyDescent="0.25">
      <c r="A742" s="75"/>
      <c r="B742" s="96"/>
      <c r="C742" s="97"/>
      <c r="D742" s="101"/>
      <c r="E742" s="100"/>
    </row>
    <row r="743" spans="1:5" x14ac:dyDescent="0.25">
      <c r="A743" s="75"/>
      <c r="B743" s="96"/>
      <c r="C743" s="97"/>
      <c r="D743" s="101"/>
      <c r="E743" s="100"/>
    </row>
    <row r="744" spans="1:5" x14ac:dyDescent="0.25">
      <c r="A744" s="75"/>
      <c r="B744" s="96"/>
      <c r="C744" s="97"/>
      <c r="D744" s="101"/>
      <c r="E744" s="100"/>
    </row>
    <row r="745" spans="1:5" x14ac:dyDescent="0.25">
      <c r="A745" s="75"/>
      <c r="B745" s="96"/>
      <c r="C745" s="97"/>
      <c r="D745" s="101"/>
      <c r="E745" s="100"/>
    </row>
    <row r="746" spans="1:5" x14ac:dyDescent="0.25">
      <c r="A746" s="75"/>
      <c r="B746" s="96"/>
      <c r="C746" s="97"/>
      <c r="D746" s="101"/>
      <c r="E746" s="100"/>
    </row>
    <row r="747" spans="1:5" x14ac:dyDescent="0.25">
      <c r="A747" s="75"/>
      <c r="B747" s="96"/>
      <c r="C747" s="97"/>
      <c r="D747" s="101"/>
      <c r="E747" s="100"/>
    </row>
    <row r="748" spans="1:5" x14ac:dyDescent="0.25">
      <c r="A748" s="75"/>
      <c r="B748" s="96"/>
      <c r="C748" s="97"/>
      <c r="D748" s="101"/>
      <c r="E748" s="100"/>
    </row>
    <row r="749" spans="1:5" x14ac:dyDescent="0.25">
      <c r="A749" s="75"/>
      <c r="B749" s="96"/>
      <c r="C749" s="97"/>
      <c r="D749" s="101"/>
      <c r="E749" s="100"/>
    </row>
    <row r="750" spans="1:5" x14ac:dyDescent="0.25">
      <c r="A750" s="75"/>
      <c r="B750" s="96"/>
      <c r="C750" s="97"/>
      <c r="D750" s="101"/>
      <c r="E750" s="100"/>
    </row>
    <row r="751" spans="1:5" x14ac:dyDescent="0.25">
      <c r="A751" s="75"/>
      <c r="B751" s="96"/>
      <c r="C751" s="97"/>
      <c r="D751" s="101"/>
      <c r="E751" s="100"/>
    </row>
    <row r="752" spans="1:5" x14ac:dyDescent="0.25">
      <c r="A752" s="75"/>
      <c r="B752" s="96"/>
      <c r="C752" s="97"/>
      <c r="D752" s="101"/>
      <c r="E752" s="100"/>
    </row>
    <row r="753" spans="1:5" x14ac:dyDescent="0.25">
      <c r="A753" s="75"/>
      <c r="B753" s="96"/>
      <c r="C753" s="97"/>
      <c r="D753" s="101"/>
      <c r="E753" s="100"/>
    </row>
    <row r="754" spans="1:5" x14ac:dyDescent="0.25">
      <c r="A754" s="75"/>
      <c r="B754" s="96"/>
      <c r="C754" s="97"/>
      <c r="D754" s="101"/>
      <c r="E754" s="100"/>
    </row>
    <row r="755" spans="1:5" x14ac:dyDescent="0.25">
      <c r="A755" s="75"/>
      <c r="B755" s="96"/>
      <c r="C755" s="97"/>
      <c r="D755" s="101"/>
      <c r="E755" s="100"/>
    </row>
    <row r="756" spans="1:5" x14ac:dyDescent="0.25">
      <c r="A756" s="75"/>
      <c r="B756" s="96"/>
      <c r="C756" s="97"/>
      <c r="D756" s="101"/>
      <c r="E756" s="100"/>
    </row>
    <row r="757" spans="1:5" x14ac:dyDescent="0.25">
      <c r="A757" s="75"/>
      <c r="B757" s="96"/>
      <c r="C757" s="97"/>
      <c r="D757" s="101"/>
      <c r="E757" s="100"/>
    </row>
    <row r="758" spans="1:5" x14ac:dyDescent="0.25">
      <c r="A758" s="75"/>
      <c r="B758" s="96"/>
      <c r="C758" s="97"/>
      <c r="D758" s="101"/>
      <c r="E758" s="100"/>
    </row>
    <row r="759" spans="1:5" x14ac:dyDescent="0.25">
      <c r="A759" s="75"/>
      <c r="B759" s="96"/>
      <c r="C759" s="97"/>
      <c r="D759" s="101"/>
      <c r="E759" s="100"/>
    </row>
    <row r="760" spans="1:5" x14ac:dyDescent="0.25">
      <c r="A760" s="75"/>
      <c r="B760" s="96"/>
      <c r="C760" s="97"/>
      <c r="D760" s="101"/>
      <c r="E760" s="100"/>
    </row>
    <row r="761" spans="1:5" x14ac:dyDescent="0.25">
      <c r="A761" s="75"/>
      <c r="B761" s="96"/>
      <c r="C761" s="97"/>
      <c r="D761" s="101"/>
      <c r="E761" s="100"/>
    </row>
    <row r="762" spans="1:5" x14ac:dyDescent="0.25">
      <c r="A762" s="75"/>
      <c r="B762" s="96"/>
      <c r="C762" s="97"/>
      <c r="D762" s="101"/>
      <c r="E762" s="100"/>
    </row>
    <row r="763" spans="1:5" x14ac:dyDescent="0.25">
      <c r="A763" s="75"/>
      <c r="B763" s="96"/>
      <c r="C763" s="97"/>
      <c r="D763" s="101"/>
      <c r="E763" s="100"/>
    </row>
    <row r="764" spans="1:5" x14ac:dyDescent="0.25">
      <c r="A764" s="75"/>
      <c r="B764" s="96"/>
      <c r="C764" s="97"/>
      <c r="D764" s="101"/>
      <c r="E764" s="100"/>
    </row>
    <row r="765" spans="1:5" x14ac:dyDescent="0.25">
      <c r="A765" s="75"/>
      <c r="B765" s="96"/>
      <c r="C765" s="97"/>
      <c r="D765" s="101"/>
      <c r="E765" s="100"/>
    </row>
    <row r="766" spans="1:5" x14ac:dyDescent="0.25">
      <c r="A766" s="75"/>
      <c r="B766" s="96"/>
      <c r="C766" s="97"/>
      <c r="D766" s="101"/>
      <c r="E766" s="100"/>
    </row>
    <row r="767" spans="1:5" x14ac:dyDescent="0.25">
      <c r="A767" s="75"/>
      <c r="B767" s="96"/>
      <c r="C767" s="97"/>
      <c r="D767" s="101"/>
      <c r="E767" s="100"/>
    </row>
    <row r="768" spans="1:5" x14ac:dyDescent="0.25">
      <c r="A768" s="75"/>
      <c r="B768" s="96"/>
      <c r="C768" s="97"/>
      <c r="D768" s="101"/>
      <c r="E768" s="100"/>
    </row>
    <row r="769" spans="1:5" x14ac:dyDescent="0.25">
      <c r="A769" s="75"/>
      <c r="B769" s="96"/>
      <c r="C769" s="97"/>
      <c r="D769" s="101"/>
      <c r="E769" s="100"/>
    </row>
    <row r="770" spans="1:5" x14ac:dyDescent="0.25">
      <c r="A770" s="75"/>
      <c r="B770" s="96"/>
      <c r="C770" s="97"/>
      <c r="D770" s="101"/>
      <c r="E770" s="100"/>
    </row>
    <row r="771" spans="1:5" x14ac:dyDescent="0.25">
      <c r="A771" s="75"/>
      <c r="B771" s="96"/>
      <c r="C771" s="97"/>
      <c r="D771" s="101"/>
      <c r="E771" s="100"/>
    </row>
    <row r="772" spans="1:5" x14ac:dyDescent="0.25">
      <c r="A772" s="75"/>
      <c r="B772" s="98"/>
      <c r="C772" s="103"/>
      <c r="D772" s="102"/>
      <c r="E772" s="100"/>
    </row>
    <row r="773" spans="1:5" x14ac:dyDescent="0.25">
      <c r="A773" s="75"/>
      <c r="B773" s="98"/>
      <c r="C773" s="103"/>
      <c r="D773" s="102"/>
      <c r="E773" s="100"/>
    </row>
    <row r="774" spans="1:5" x14ac:dyDescent="0.25">
      <c r="A774" s="75"/>
      <c r="B774" s="98"/>
      <c r="C774" s="103"/>
      <c r="D774" s="102"/>
      <c r="E774" s="100"/>
    </row>
    <row r="775" spans="1:5" x14ac:dyDescent="0.25">
      <c r="A775" s="75"/>
      <c r="B775" s="98"/>
      <c r="C775" s="103"/>
      <c r="D775" s="102"/>
      <c r="E775" s="100"/>
    </row>
    <row r="776" spans="1:5" x14ac:dyDescent="0.25">
      <c r="A776" s="75"/>
      <c r="B776" s="98"/>
      <c r="C776" s="103"/>
      <c r="D776" s="102"/>
      <c r="E776" s="100"/>
    </row>
    <row r="777" spans="1:5" x14ac:dyDescent="0.25">
      <c r="A777" s="75"/>
      <c r="B777" s="98"/>
      <c r="C777" s="103"/>
      <c r="D777" s="102"/>
      <c r="E777" s="100"/>
    </row>
    <row r="778" spans="1:5" x14ac:dyDescent="0.25">
      <c r="A778" s="75"/>
      <c r="B778" s="98"/>
      <c r="C778" s="103"/>
      <c r="D778" s="102"/>
      <c r="E778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2024-04-01T13:04:23Z</dcterms:modified>
</cp:coreProperties>
</file>