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April 2024\2024-04-25\"/>
    </mc:Choice>
  </mc:AlternateContent>
  <bookViews>
    <workbookView xWindow="0" yWindow="0" windowWidth="7470" windowHeight="9465" tabRatio="769" firstSheet="9" activeTab="13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3">'BAX - INTRA-COMMODITY'!$A$1:$E$55</definedName>
    <definedName name="_xlnm.Print_Area" localSheetId="13">'BAX - INTRA-MARCHANDISES'!$A$1:$E$55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<sst xmlns="http://schemas.openxmlformats.org/spreadsheetml/2006/main" count="3214" uniqueCount="1324">
  <si>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</si>
  <si>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</si>
  <si>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</si>
  <si>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</si>
  <si>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</si>
  <si>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</si>
  <si>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</si>
  <si>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</si>
  <si>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</si>
  <si>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</si>
  <si>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</si>
  <si>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</si>
  <si>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</si>
  <si>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</si>
  <si>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</si>
  <si>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</si>
  <si>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</si>
  <si>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</si>
  <si>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</si>
  <si>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</si>
  <si>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</si>
  <si>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</si>
  <si>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</si>
  <si>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</si>
  <si>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</si>
  <si>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</si>
  <si>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</si>
  <si>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</si>
  <si>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</si>
  <si>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</si>
  <si>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</si>
  <si>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</si>
  <si>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</si>
  <si>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</si>
  <si>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</si>
  <si>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</si>
  <si>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</si>
  <si>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</si>
  <si>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</si>
  <si>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</si>
  <si>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</si>
  <si>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25,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</si>
  <si>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</si>
  <si>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</si>
  <si>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</si>
  <si>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</si>
  <si>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</si>
  <si>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</si>
  <si>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</si>
  <si>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</si>
  <si>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</si>
  <si>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</si>
  <si>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</si>
  <si>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</si>
  <si>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</si>
  <si>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</si>
  <si>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</si>
  <si>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</si>
  <si>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</si>
  <si>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</si>
  <si>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</si>
  <si>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</si>
  <si>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</si>
  <si>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</si>
  <si>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</si>
  <si>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</si>
  <si>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</si>
  <si>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</si>
  <si>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</si>
  <si>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</si>
  <si>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</si>
  <si>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</si>
  <si>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</si>
  <si>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</si>
  <si>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</si>
  <si>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</si>
  <si>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</si>
  <si>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</si>
  <si>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</si>
  <si>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</si>
  <si>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</si>
  <si>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</si>
  <si>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</si>
  <si>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</si>
  <si>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</si>
  <si>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</si>
  <si>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</si>
  <si>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</si>
  <si>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</si>
  <si>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</si>
  <si>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</si>
  <si>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</si>
  <si>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</si>
  <si>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</si>
  <si>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</si>
  <si>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</si>
  <si>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</si>
  <si>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</si>
  <si>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</si>
  <si>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</si>
  <si>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</si>
  <si>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</si>
  <si>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</si>
  <si>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</si>
  <si>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</si>
  <si>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</si>
  <si>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</si>
  <si>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</si>
  <si>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</si>
  <si>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</si>
  <si>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</si>
  <si>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</si>
  <si>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</si>
  <si>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</si>
  <si>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</si>
  <si>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</si>
  <si>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</si>
  <si>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</si>
  <si>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</si>
  <si>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</si>
  <si>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</si>
  <si>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</si>
  <si>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</si>
  <si>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</si>
  <si>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</si>
  <si>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</si>
  <si>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</si>
  <si>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</si>
  <si>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</si>
  <si>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</si>
  <si>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</si>
  <si>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</si>
  <si>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</si>
  <si>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</si>
  <si>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</si>
  <si>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</si>
  <si>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</si>
  <si>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</si>
  <si>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</si>
  <si>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</si>
  <si>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</si>
  <si>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</si>
  <si>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</si>
  <si>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</si>
  <si>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</si>
  <si>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</si>
  <si>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</si>
  <si>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</si>
  <si>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</si>
  <si>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</si>
  <si>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</si>
  <si>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</si>
  <si>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</si>
  <si>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</si>
  <si>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</si>
  <si>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</si>
  <si>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</si>
  <si>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</si>
  <si>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</si>
  <si>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</si>
  <si>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</si>
  <si>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</si>
  <si>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</si>
  <si>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</si>
  <si>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</si>
  <si>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</si>
  <si>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</si>
  <si>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</si>
  <si>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</si>
  <si>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</si>
  <si>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</si>
  <si>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</si>
  <si>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</si>
  <si>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</si>
  <si>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</si>
  <si>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</si>
  <si>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</si>
  <si>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</si>
  <si>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</si>
  <si>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</si>
  <si>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</si>
  <si>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</si>
  <si>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</si>
  <si>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</si>
  <si>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</si>
  <si>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</si>
  <si>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</si>
  <si>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</si>
  <si>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</si>
  <si>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</si>
  <si>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</si>
  <si>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</si>
  <si>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</si>
  <si>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</si>
  <si>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</si>
  <si>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</si>
  <si>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</si>
  <si>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</si>
  <si>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</si>
  <si>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</si>
  <si>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</si>
  <si>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</si>
  <si>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</si>
  <si>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</si>
  <si>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</si>
  <si>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</si>
  <si>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</si>
  <si>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</si>
  <si>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</si>
  <si>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</si>
  <si>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</si>
  <si>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</si>
  <si>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</si>
  <si>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</si>
  <si>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</si>
  <si>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</si>
  <si>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</si>
  <si>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</si>
  <si>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</si>
  <si>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</si>
  <si>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</si>
  <si>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</si>
  <si>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</si>
  <si>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</si>
  <si>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</si>
  <si>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</si>
  <si>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</si>
  <si>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</si>
  <si>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</si>
  <si>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</si>
  <si>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</si>
  <si>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</si>
  <si>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</si>
  <si>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</si>
  <si>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</si>
  <si>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</si>
  <si>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</si>
  <si>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</si>
  <si>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</si>
  <si>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</si>
  <si>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</si>
  <si>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</si>
  <si>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</si>
  <si>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</si>
  <si>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</si>
  <si>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</si>
  <si>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</si>
  <si>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</si>
  <si>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</si>
  <si>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</si>
  <si>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</si>
  <si>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</si>
  <si>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</si>
  <si>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</si>
  <si>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</si>
  <si>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</si>
  <si>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</si>
  <si>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</si>
  <si>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</si>
  <si>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</si>
  <si>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</si>
  <si>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</si>
  <si>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</si>
  <si>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</si>
  <si>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</si>
  <si>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</si>
  <si>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</si>
  <si>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</si>
  <si>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</si>
  <si>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</si>
  <si>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</si>
  <si>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</si>
  <si>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</si>
  <si>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</si>
  <si>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</si>
  <si>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</si>
  <si>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</si>
  <si>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</si>
  <si>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</si>
  <si>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</si>
  <si>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</si>
  <si>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</si>
  <si>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</si>
  <si>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</si>
  <si>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</si>
  <si>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</si>
  <si>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</si>
  <si>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</si>
  <si>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</si>
  <si>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</si>
  <si>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</si>
  <si>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</si>
  <si>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</si>
  <si>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</si>
  <si>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</si>
  <si>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</si>
  <si>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</si>
  <si>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</si>
  <si>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</si>
  <si>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</si>
  <si>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</si>
  <si>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</si>
  <si>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</si>
  <si>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</si>
  <si>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</si>
  <si>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</si>
  <si>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</si>
  <si>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</si>
  <si>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</si>
  <si>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</si>
  <si>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</si>
  <si>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</si>
  <si>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</si>
  <si>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</si>
  <si>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</si>
  <si>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</si>
  <si>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</si>
  <si>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</si>
  <si>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</si>
  <si>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</si>
  <si>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</si>
  <si>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</si>
  <si>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</si>
  <si>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</si>
  <si>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</si>
  <si>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</si>
  <si>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</si>
  <si>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</si>
  <si>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</si>
  <si>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</si>
  <si>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</si>
  <si>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</si>
  <si>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</si>
  <si>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</si>
  <si>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</si>
  <si>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</si>
  <si>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</si>
  <si>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</si>
  <si>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</si>
  <si>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</si>
  <si>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</si>
  <si>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</si>
  <si>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</si>
  <si>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</si>
  <si>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</si>
  <si>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</si>
  <si>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</si>
  <si>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</si>
  <si>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</si>
  <si>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</si>
  <si>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</si>
  <si>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</si>
  <si>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</si>
  <si>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</si>
  <si>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</si>
  <si>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</si>
  <si>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</si>
  <si>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</si>
  <si>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</si>
  <si>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</si>
  <si>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</si>
  <si>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</si>
  <si>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</si>
  <si>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</si>
  <si>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</si>
  <si>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</si>
  <si>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</si>
  <si>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</si>
  <si>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</si>
  <si>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</si>
  <si>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</si>
  <si>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</si>
  <si>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</si>
  <si>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</si>
  <si>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</si>
  <si>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</si>
  <si>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</si>
  <si>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</si>
  <si>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</si>
  <si>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</si>
  <si>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</si>
  <si>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</si>
  <si>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</si>
  <si>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</si>
  <si>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</si>
  <si>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</si>
  <si>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</si>
  <si>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</si>
  <si>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</si>
  <si>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</si>
  <si>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</si>
  <si>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</si>
  <si>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</si>
  <si>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</si>
  <si>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</si>
  <si>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</si>
  <si>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</si>
  <si>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</si>
  <si>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</si>
  <si>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</si>
  <si>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</si>
  <si>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</si>
  <si>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</si>
  <si>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</si>
  <si>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</si>
  <si>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</si>
  <si>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</si>
  <si>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</si>
  <si>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</si>
  <si>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</si>
  <si>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</si>
  <si>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</si>
  <si>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</si>
  <si>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</si>
  <si>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</si>
  <si>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</si>
  <si>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</si>
  <si>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</si>
  <si>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</si>
  <si>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</si>
  <si>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</si>
  <si>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</si>
  <si>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</si>
  <si>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</si>
  <si>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</si>
  <si>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</si>
  <si>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</si>
  <si>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</si>
  <si>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</si>
  <si>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</si>
  <si>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</si>
  <si>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</si>
  <si>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</si>
  <si>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</si>
  <si>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</si>
  <si>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</si>
  <si>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</si>
  <si>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</si>
  <si>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</si>
  <si>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</si>
  <si>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</si>
  <si>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</si>
  <si>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</si>
  <si>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</si>
  <si>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</si>
  <si>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</si>
  <si>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</si>
  <si>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</si>
  <si>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</si>
  <si>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</si>
  <si>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</si>
  <si>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</si>
  <si>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</si>
  <si>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</si>
  <si>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</si>
  <si>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</si>
  <si>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</si>
  <si>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</si>
  <si>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</si>
  <si>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</si>
  <si>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</si>
  <si>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</si>
  <si>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</si>
  <si>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</si>
  <si>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</si>
  <si>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</si>
  <si>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</si>
  <si>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</si>
  <si>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</si>
  <si>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</si>
  <si>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</si>
  <si>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</si>
  <si>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</si>
  <si>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</si>
  <si>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</si>
  <si>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</si>
  <si>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</si>
  <si>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</si>
  <si>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</si>
  <si>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</si>
  <si>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</si>
  <si>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</si>
  <si>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</si>
  <si>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</si>
  <si>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</si>
  <si>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</si>
  <si>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</si>
  <si>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</si>
  <si>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</si>
  <si>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</si>
  <si>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</si>
  <si>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</si>
  <si>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</si>
  <si>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</si>
  <si>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</si>
  <si>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</si>
  <si>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</si>
  <si>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</si>
  <si>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</si>
  <si>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</si>
  <si>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</si>
  <si>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</si>
  <si>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</si>
  <si>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</si>
  <si>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</si>
  <si>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</si>
  <si>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</si>
  <si>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</si>
  <si>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</si>
  <si>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</si>
  <si>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</si>
  <si>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</si>
  <si>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</si>
  <si>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</si>
  <si>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</si>
  <si>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</si>
  <si>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</si>
  <si>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</si>
  <si>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</si>
  <si>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</si>
  <si>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</si>
  <si>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</si>
  <si>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</si>
  <si>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</si>
  <si>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</si>
  <si>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</si>
  <si>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</si>
  <si>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</si>
  <si>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</si>
  <si>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</si>
  <si>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</si>
  <si>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</si>
  <si>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</si>
  <si>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</si>
  <si>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</si>
  <si>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</si>
  <si>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</si>
  <si>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</si>
  <si>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</si>
  <si>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</si>
  <si>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</si>
  <si>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</si>
  <si>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</si>
  <si>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</si>
  <si>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</si>
  <si>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</si>
  <si>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</si>
  <si>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</si>
  <si>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</si>
  <si>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</si>
  <si>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</si>
  <si>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</si>
  <si>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</si>
  <si>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</si>
  <si>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</si>
  <si>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</si>
  <si>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</si>
  <si>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</si>
  <si>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</si>
  <si>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</si>
  <si>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</si>
  <si>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</si>
  <si>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</si>
  <si>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</si>
  <si>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</si>
  <si>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</si>
  <si>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</si>
  <si>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</si>
  <si>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</si>
  <si>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</si>
  <si>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</si>
  <si>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</si>
  <si>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</si>
  <si>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</si>
  <si>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</si>
  <si>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</si>
  <si>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</si>
  <si>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</si>
  <si>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</si>
  <si>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</si>
  <si>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</si>
  <si>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</si>
  <si>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</si>
  <si>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</si>
  <si>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</si>
  <si>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</si>
  <si>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</si>
  <si>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</si>
  <si>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</si>
  <si>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</si>
  <si>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</si>
  <si>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</si>
  <si>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</si>
  <si>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</si>
  <si>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</si>
  <si>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</si>
  <si>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</si>
  <si>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</si>
  <si>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</si>
  <si>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</si>
  <si>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</si>
  <si>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</si>
  <si>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</si>
  <si>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</si>
  <si>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</si>
  <si>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</si>
  <si>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</si>
  <si>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</si>
  <si>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</si>
  <si>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</si>
  <si>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</si>
  <si>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</si>
  <si>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</si>
  <si>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</si>
  <si>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</si>
  <si>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</si>
  <si>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</si>
  <si>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</si>
  <si>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</si>
  <si>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</si>
  <si>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</si>
  <si>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</si>
  <si>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</si>
  <si>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</si>
  <si>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</si>
  <si>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</si>
  <si>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</si>
  <si>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</si>
  <si>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</si>
  <si>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</si>
  <si>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</si>
  <si>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</si>
  <si>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</si>
  <si>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</si>
  <si>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</si>
  <si>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</si>
  <si>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</si>
  <si>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</si>
  <si>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</si>
  <si>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</si>
  <si>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</si>
  <si>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</si>
  <si>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</si>
  <si>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</si>
  <si>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</si>
  <si>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</si>
  <si>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</si>
  <si>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</si>
  <si>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</si>
  <si>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</si>
  <si>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</si>
  <si>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</si>
  <si>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</si>
  <si>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</si>
  <si>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</si>
  <si>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</si>
  <si>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</si>
  <si>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</si>
  <si>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</si>
  <si>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</si>
  <si>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</si>
  <si>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</si>
  <si>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</si>
  <si>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</si>
  <si>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</si>
  <si>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</si>
  <si>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</si>
  <si>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</si>
  <si>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</si>
  <si>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</si>
  <si>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</si>
  <si>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</si>
  <si>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</si>
  <si>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</si>
  <si>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</si>
  <si>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</si>
  <si>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</si>
  <si>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</si>
  <si>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</si>
  <si>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</si>
  <si>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</si>
  <si>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</si>
  <si>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</si>
  <si>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</si>
  <si>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</si>
  <si>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</si>
  <si>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</si>
  <si>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</si>
  <si>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</si>
  <si>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</si>
  <si>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</si>
  <si>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</si>
  <si>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</si>
  <si>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</si>
  <si>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</si>
  <si>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</si>
  <si>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</si>
  <si>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</si>
  <si>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</si>
  <si>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</si>
  <si>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</si>
  <si>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</si>
  <si>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</si>
  <si>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</si>
  <si>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</si>
  <si>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</si>
  <si>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</si>
  <si>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</si>
  <si>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</si>
  <si>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</si>
  <si>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</si>
  <si>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</si>
  <si>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</si>
  <si>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</si>
  <si>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</si>
  <si>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</si>
  <si>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</si>
  <si>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</si>
  <si>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</si>
  <si>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</si>
  <si>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</si>
  <si>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</si>
  <si>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</si>
  <si>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</si>
  <si>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</si>
  <si>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</si>
  <si>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</si>
  <si>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</si>
  <si>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</si>
  <si>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</si>
  <si>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</si>
  <si>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</si>
  <si>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</si>
  <si>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</si>
  <si>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</si>
  <si>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</si>
  <si>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</si>
  <si>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</si>
  <si>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</si>
  <si>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</si>
  <si>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</si>
  <si>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</si>
  <si>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</si>
  <si>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</si>
  <si>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</si>
  <si>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</si>
  <si>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</si>
  <si>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</si>
  <si>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</si>
  <si>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</si>
  <si>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</si>
  <si>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</si>
  <si>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</si>
  <si>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</si>
  <si>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</si>
  <si>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</si>
  <si>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</si>
  <si>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</si>
  <si>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</si>
  <si>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</si>
  <si>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</si>
  <si>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</si>
  <si>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</si>
  <si>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</si>
  <si>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</si>
  <si>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</si>
  <si>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</si>
  <si>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</si>
  <si>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</si>
  <si>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</si>
  <si>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</si>
  <si>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</si>
  <si>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</si>
  <si>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</si>
  <si>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</si>
  <si>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</si>
  <si>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</si>
  <si>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</si>
  <si>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</si>
  <si>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</si>
  <si>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</si>
  <si>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</si>
  <si>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</si>
  <si>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</si>
  <si>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</si>
  <si>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</si>
  <si>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</si>
  <si>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</si>
  <si>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</si>
  <si>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</si>
  <si>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</si>
  <si>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</si>
  <si>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</si>
  <si>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</si>
  <si>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</si>
  <si>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</si>
  <si>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</si>
  <si>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</si>
  <si>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</si>
  <si>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</si>
  <si>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</si>
  <si>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</si>
  <si>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</si>
  <si>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</si>
  <si>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</si>
  <si>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</si>
  <si>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</si>
  <si>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</si>
  <si>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</si>
  <si>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</si>
  <si>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</si>
  <si>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</si>
  <si>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</si>
  <si>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</si>
  <si>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</si>
  <si>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</si>
  <si>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</si>
  <si>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</si>
  <si>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</si>
  <si>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</si>
  <si>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</si>
  <si>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</si>
  <si>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</si>
  <si>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</si>
  <si>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</si>
  <si>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</si>
  <si>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</si>
  <si>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</si>
  <si>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</si>
  <si>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</si>
  <si>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</si>
  <si>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</si>
  <si>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</si>
  <si>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</si>
  <si>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</si>
  <si>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</si>
  <si>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</si>
  <si>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</si>
  <si>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</si>
  <si>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</si>
  <si>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</si>
  <si>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</si>
  <si>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</si>
  <si>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</si>
  <si>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</si>
  <si>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</si>
  <si>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</si>
  <si>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</si>
  <si>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</si>
  <si>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</si>
  <si>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</si>
  <si>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</si>
  <si>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</si>
  <si>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</si>
  <si>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</si>
  <si>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</si>
  <si>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</si>
  <si>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</si>
  <si>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</si>
  <si>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</si>
  <si>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</si>
  <si>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</si>
  <si>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</si>
  <si>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</si>
  <si>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</si>
  <si>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</si>
  <si>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</si>
  <si>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</si>
  <si>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</si>
  <si>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</si>
  <si>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</si>
  <si>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</si>
  <si>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</si>
  <si>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</si>
  <si>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</si>
  <si>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</si>
  <si>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</si>
  <si>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</si>
  <si>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</si>
  <si>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</si>
  <si>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</si>
  <si>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</si>
  <si>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</si>
  <si>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</si>
  <si>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</si>
  <si>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</si>
  <si>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</si>
  <si>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</si>
  <si>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</si>
  <si>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</si>
  <si>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</si>
  <si>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</si>
  <si>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</si>
  <si>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</si>
  <si>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</si>
  <si>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</si>
  <si>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</si>
  <si>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</si>
  <si>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</si>
  <si>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</si>
  <si>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</si>
  <si>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</si>
  <si>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</si>
  <si>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</si>
  <si>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SXF - FIU</t>
  </si>
  <si>
    <t>SXM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</si>
  <si>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</si>
  <si>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</si>
  <si>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</si>
  <si>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</si>
  <si>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</si>
  <si>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</si>
  <si>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</si>
  <si>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</si>
  <si>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</si>
  <si>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</si>
  <si>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</si>
  <si>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</si>
  <si>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</si>
  <si>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</si>
  <si>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</si>
  <si>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</si>
  <si>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SEG - FIC</t>
  </si>
  <si>
    <t>SCG - FIC</t>
  </si>
  <si>
    <t>SCF - FXT</t>
  </si>
  <si>
    <t>SCG - SXF</t>
  </si>
  <si>
    <t>SCF - SEG</t>
  </si>
  <si>
    <t>SCG - FZN</t>
  </si>
  <si>
    <t>SCG - FIU</t>
  </si>
  <si>
    <t>SEG - FZN</t>
  </si>
  <si>
    <t>SCG - FXT</t>
  </si>
  <si>
    <t>SXK - FRY</t>
  </si>
  <si>
    <t>SXT - FBC</t>
  </si>
  <si>
    <t>SXA - FAE</t>
  </si>
  <si>
    <t>SXA - FBA</t>
  </si>
  <si>
    <t>SEG - FXN</t>
  </si>
  <si>
    <t>SXF - SXB</t>
  </si>
  <si>
    <t>SCG - SXM</t>
  </si>
  <si>
    <t>SXG - FRY</t>
  </si>
  <si>
    <t>SXK - FBO</t>
  </si>
  <si>
    <t>SXM - FXN</t>
  </si>
  <si>
    <t>SXF - FXN</t>
  </si>
  <si>
    <t>SXT - FTC</t>
  </si>
  <si>
    <t>SXD - FSU</t>
  </si>
  <si>
    <t>SXY - FSU</t>
  </si>
  <si>
    <t>SXB - FRY</t>
  </si>
  <si>
    <t>SXG - FBO</t>
  </si>
  <si>
    <t>SCG - SEG</t>
  </si>
  <si>
    <t>SXY - FVE</t>
  </si>
  <si>
    <t>SXB - FBO</t>
  </si>
  <si>
    <t>SXW - FMF</t>
  </si>
  <si>
    <t>SEG - FZB</t>
  </si>
  <si>
    <t>SEG - SXB</t>
  </si>
  <si>
    <t>SCG - SXB</t>
  </si>
  <si>
    <t>SXY - FCQ</t>
  </si>
  <si>
    <t>SCF - FXN</t>
  </si>
  <si>
    <t>SEG - SXK</t>
  </si>
  <si>
    <t>SCF - SXB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</si>
  <si>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</si>
  <si>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</si>
  <si>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</si>
  <si>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</si>
  <si>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</si>
  <si>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</si>
  <si>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</si>
  <si>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</si>
  <si>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</si>
  <si>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</si>
  <si>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SXG - FCB</t>
  </si>
  <si>
    <t>SXM - SXK</t>
  </si>
  <si>
    <t>SXF - SXK</t>
  </si>
  <si>
    <t>SEG - SXG</t>
  </si>
  <si>
    <t>SXM - SXB</t>
  </si>
  <si>
    <t>FBO - FRY</t>
  </si>
  <si>
    <t>SXD - FVE</t>
  </si>
  <si>
    <t>SXK - FNS</t>
  </si>
  <si>
    <t>SCF - SXK</t>
  </si>
  <si>
    <t>SXK - FTD</t>
  </si>
  <si>
    <t>SEG - FRY</t>
  </si>
  <si>
    <t>SCF - FZB</t>
  </si>
  <si>
    <t>SCF - SXG</t>
  </si>
  <si>
    <t>SXU - FFS</t>
  </si>
  <si>
    <t>SCG - FZB</t>
  </si>
  <si>
    <t>FCG - FWP</t>
  </si>
  <si>
    <t>FBO - FCB</t>
  </si>
  <si>
    <t>SXB - FMF</t>
  </si>
  <si>
    <t>SXU - FMA</t>
  </si>
  <si>
    <t>SXY - FCG</t>
  </si>
  <si>
    <t>SXB - FNS</t>
  </si>
  <si>
    <t>SEG - FBO</t>
  </si>
  <si>
    <t>SXY - FWP</t>
  </si>
  <si>
    <t>SXW - FLF</t>
  </si>
  <si>
    <t>SXM - FRY</t>
  </si>
  <si>
    <t>SXR - FRW</t>
  </si>
  <si>
    <t>SXG - FMF</t>
  </si>
  <si>
    <t>SXG - FNS</t>
  </si>
  <si>
    <t>SXY - FAX</t>
  </si>
  <si>
    <t>SXF - SXW</t>
  </si>
  <si>
    <t>SXB - FTD</t>
  </si>
  <si>
    <t>SXB - FLF</t>
  </si>
  <si>
    <t>SXH - FSH</t>
  </si>
  <si>
    <t>SXF - FRY</t>
  </si>
  <si>
    <t>SXT - FIR</t>
  </si>
  <si>
    <t>SXA - FFV</t>
  </si>
  <si>
    <t>SXM - FBO</t>
  </si>
  <si>
    <t>SXU - FQN</t>
  </si>
  <si>
    <t>SCG - SXG</t>
  </si>
  <si>
    <t>FMO - FSU</t>
  </si>
  <si>
    <t>FVE - FSU</t>
  </si>
  <si>
    <t>FCG - FVM</t>
  </si>
  <si>
    <t>FCQ - FMO</t>
  </si>
  <si>
    <t>FNS - FCB</t>
  </si>
  <si>
    <t>SXD - FWP</t>
  </si>
  <si>
    <t>SXG - FTD</t>
  </si>
  <si>
    <t>SXG - FLF</t>
  </si>
  <si>
    <t>SEG - FCB</t>
  </si>
  <si>
    <t>SXF - FBO</t>
  </si>
  <si>
    <t>SXD - FAX</t>
  </si>
  <si>
    <t>FCQ - FSU</t>
  </si>
  <si>
    <t>SXY - FVM</t>
  </si>
  <si>
    <t>SXM - FTD</t>
  </si>
  <si>
    <t>SXF - FLF</t>
  </si>
  <si>
    <t>SEG - FLF</t>
  </si>
  <si>
    <t>SXF - FMF</t>
  </si>
  <si>
    <t>SXM - FCB</t>
  </si>
  <si>
    <t>SCF - FNS</t>
  </si>
  <si>
    <t>SEG - FNS</t>
  </si>
  <si>
    <t>SXM - SXW</t>
  </si>
  <si>
    <t>FVE - FWP</t>
  </si>
  <si>
    <t>SXM - FLF</t>
  </si>
  <si>
    <t>SCG - FRY</t>
  </si>
  <si>
    <t>SXB - FPW</t>
  </si>
  <si>
    <t>SXG - FNB</t>
  </si>
  <si>
    <t>SXM - FMF</t>
  </si>
  <si>
    <t>SEG - FMF</t>
  </si>
  <si>
    <t>SXD - FMO</t>
  </si>
  <si>
    <t>SXU - FUE</t>
  </si>
  <si>
    <t>SXD - FCG</t>
  </si>
  <si>
    <t>SXF - FCB</t>
  </si>
  <si>
    <t>SCG - FNS</t>
  </si>
  <si>
    <t>SXF - FNS</t>
  </si>
  <si>
    <t>SCF - SXW</t>
  </si>
  <si>
    <t>FEB - FPP</t>
  </si>
  <si>
    <t>FCQ - FVE</t>
  </si>
  <si>
    <t>SXD - FVM</t>
  </si>
  <si>
    <t>SXF - FTD</t>
  </si>
  <si>
    <t>SXD - FPP</t>
  </si>
  <si>
    <t>SXG - FPW</t>
  </si>
  <si>
    <t>SXB - FNB</t>
  </si>
  <si>
    <t>SXY - FMO</t>
  </si>
  <si>
    <t>SCF - FCB</t>
  </si>
  <si>
    <t>SXM - FNS</t>
  </si>
  <si>
    <t>SCG - FBO</t>
  </si>
  <si>
    <t>FVM - FWP</t>
  </si>
  <si>
    <t>SCF - FTD</t>
  </si>
  <si>
    <t>SCF - FLF</t>
  </si>
  <si>
    <t>SCF - FRY</t>
  </si>
  <si>
    <t>SCF - FMF</t>
  </si>
  <si>
    <t>SCG - FMF</t>
  </si>
  <si>
    <t>SXU - FHO</t>
  </si>
  <si>
    <t>SXG - FBN</t>
  </si>
  <si>
    <t>SCF - FBO</t>
  </si>
  <si>
    <t>SXU - FTL</t>
  </si>
  <si>
    <t>SEG - SXW</t>
  </si>
  <si>
    <t>FNB - FRY</t>
  </si>
  <si>
    <t>FCB - FRY</t>
  </si>
  <si>
    <t>SEG - FTD</t>
  </si>
  <si>
    <t>SCG - FLF</t>
  </si>
  <si>
    <t>SXK - FNB</t>
  </si>
  <si>
    <t>SXF - SXR</t>
  </si>
  <si>
    <t>SCF - SXD</t>
  </si>
  <si>
    <t>FVE - FMO</t>
  </si>
  <si>
    <t>FRY - FTD</t>
  </si>
  <si>
    <t>FBO - FNB</t>
  </si>
  <si>
    <t>SCF - FGN</t>
  </si>
  <si>
    <t>SEG - FCN</t>
  </si>
  <si>
    <t>SXM - SXD</t>
  </si>
  <si>
    <t>FSU - FWP</t>
  </si>
  <si>
    <t>FVE - FVM</t>
  </si>
  <si>
    <t>FBO - FTD</t>
  </si>
  <si>
    <t>SCG - FTD</t>
  </si>
  <si>
    <t>SCG - FPW</t>
  </si>
  <si>
    <t>SXF - FPW</t>
  </si>
  <si>
    <t>SEG - FPW</t>
  </si>
  <si>
    <t>SXW - FPW</t>
  </si>
  <si>
    <t>SXH - FOP</t>
  </si>
  <si>
    <t>SXG - FGN</t>
  </si>
  <si>
    <t>SXB - FGN</t>
  </si>
  <si>
    <t>SXH - FGI</t>
  </si>
  <si>
    <t>SXU - FRQ</t>
  </si>
  <si>
    <t>SEG - SXR</t>
  </si>
  <si>
    <t>SCF - SXR</t>
  </si>
  <si>
    <t>FSU - FVM</t>
  </si>
  <si>
    <t>FKY - FPP</t>
  </si>
  <si>
    <t>FCQ - FCG</t>
  </si>
  <si>
    <t>SXM - FPP</t>
  </si>
  <si>
    <t>SXF - FPP</t>
  </si>
  <si>
    <t>SCF - FPW</t>
  </si>
  <si>
    <t>SXM - FNB</t>
  </si>
  <si>
    <t>SCG - FGN</t>
  </si>
  <si>
    <t>SXM - FCN</t>
  </si>
  <si>
    <t>SCF - FXE</t>
  </si>
  <si>
    <t>SXM - SXR</t>
  </si>
  <si>
    <t>SCG - SXR</t>
  </si>
  <si>
    <t>FCG - FVE</t>
  </si>
  <si>
    <t>FCQ - FWP</t>
  </si>
  <si>
    <t>FCQ - FOU</t>
  </si>
  <si>
    <t>FAX - FVE</t>
  </si>
  <si>
    <t>FAX - FCG</t>
  </si>
  <si>
    <t>SCF - FPP</t>
  </si>
  <si>
    <t>SXM - FPW</t>
  </si>
  <si>
    <t>SCF - FCN</t>
  </si>
  <si>
    <t>SXB - FBN</t>
  </si>
  <si>
    <t>SXM - FXE</t>
  </si>
  <si>
    <t>SXF - FXE</t>
  </si>
  <si>
    <t>SEG - FXE</t>
  </si>
  <si>
    <t>SCG - SXW</t>
  </si>
  <si>
    <t>FOU - FWP</t>
  </si>
  <si>
    <t>FMO - FWP</t>
  </si>
  <si>
    <t>FEB - FRP</t>
  </si>
  <si>
    <t>FEB - FKY</t>
  </si>
  <si>
    <t>SXF - FNB</t>
  </si>
  <si>
    <t>SXD - FEB</t>
  </si>
  <si>
    <t>SXF - FCN</t>
  </si>
  <si>
    <t>SXF - FBN</t>
  </si>
  <si>
    <t>SXF - SXD</t>
  </si>
  <si>
    <t>SCG - SXD</t>
  </si>
  <si>
    <t>FCQ - FVM</t>
  </si>
  <si>
    <t>FAX - FVM</t>
  </si>
  <si>
    <t>FCB - FTD</t>
  </si>
  <si>
    <t>FNS - FRY</t>
  </si>
  <si>
    <t>SXD - FOU</t>
  </si>
  <si>
    <t>SXY - FOU</t>
  </si>
  <si>
    <t>SCF - FRW</t>
  </si>
  <si>
    <t>SCG - FPP</t>
  </si>
  <si>
    <t>SXW - FWL</t>
  </si>
  <si>
    <t>SCG - FEB</t>
  </si>
  <si>
    <t>SCF - FBN</t>
  </si>
  <si>
    <t>SXM - FBN</t>
  </si>
  <si>
    <t>SCG - FXE</t>
  </si>
  <si>
    <t>SCF - SXU</t>
  </si>
  <si>
    <t>FAX - FOU</t>
  </si>
  <si>
    <t>FNS - FTD</t>
  </si>
  <si>
    <t>FBO - FNS</t>
  </si>
  <si>
    <t>SXM - FEB</t>
  </si>
  <si>
    <t>SCG - SXU</t>
  </si>
  <si>
    <t>FCG - FSU</t>
  </si>
  <si>
    <t>SCG - FRW</t>
  </si>
  <si>
    <t>SXD - FKY</t>
  </si>
  <si>
    <t>SCF - FEB</t>
  </si>
  <si>
    <t>SXF - FEB</t>
  </si>
  <si>
    <t>FMO - FVM</t>
  </si>
  <si>
    <t>FCB - FNB</t>
  </si>
  <si>
    <t>SEG - FPP</t>
  </si>
  <si>
    <t>SCF - FNB</t>
  </si>
  <si>
    <t>SXM - FCQ</t>
  </si>
  <si>
    <t>SCF - FAL</t>
  </si>
  <si>
    <t>SXU - FAL</t>
  </si>
  <si>
    <t>SCF - FEG</t>
  </si>
  <si>
    <t>SXM - SXU</t>
  </si>
  <si>
    <t>SXF - SXU</t>
  </si>
  <si>
    <t>SEG - SXU</t>
  </si>
  <si>
    <t>FMO - FPP</t>
  </si>
  <si>
    <t>FAX - FSU</t>
  </si>
  <si>
    <t>SCF - FLN</t>
  </si>
  <si>
    <t>SXB - FIA</t>
  </si>
  <si>
    <t>SEG - FEB</t>
  </si>
  <si>
    <t>FCG - FPP</t>
  </si>
  <si>
    <t>FCQ - FPP</t>
  </si>
  <si>
    <t>FAX - FCQ</t>
  </si>
  <si>
    <t>SXD - FRP</t>
  </si>
  <si>
    <t>SEG - FNB</t>
  </si>
  <si>
    <t>SXG - FIA</t>
  </si>
  <si>
    <t>SXW - FIA</t>
  </si>
  <si>
    <t>SCF - FCQ</t>
  </si>
  <si>
    <t>SCF - FTL</t>
  </si>
  <si>
    <t>SXM - FEG</t>
  </si>
  <si>
    <t>SXF - FEG</t>
  </si>
  <si>
    <t>SXM - SXY</t>
  </si>
  <si>
    <t>SCF - SXY</t>
  </si>
  <si>
    <t>SEG - SXT</t>
  </si>
  <si>
    <t>FPP - FRP</t>
  </si>
  <si>
    <t>FAX - FWP</t>
  </si>
  <si>
    <t>SEG - FTC</t>
  </si>
  <si>
    <t>SCF - FNN</t>
  </si>
  <si>
    <t>SCG - FCN</t>
  </si>
  <si>
    <t>SXF - FCQ</t>
  </si>
  <si>
    <t>SXM - SXT</t>
  </si>
  <si>
    <t>SXM - FTC</t>
  </si>
  <si>
    <t>SXF - FTC</t>
  </si>
  <si>
    <t>SXW - FIF</t>
  </si>
  <si>
    <t>SCF - SXT</t>
  </si>
  <si>
    <t>SEG - SXD</t>
  </si>
  <si>
    <t>FOU - FVM</t>
  </si>
  <si>
    <t>FPP - FSU</t>
  </si>
  <si>
    <t>SCG - FRP</t>
  </si>
  <si>
    <t>SXF - FRP</t>
  </si>
  <si>
    <t>SCG - FTC</t>
  </si>
  <si>
    <t>SEG - FIR</t>
  </si>
  <si>
    <t>SXF - SXH</t>
  </si>
  <si>
    <t>FPP - FVM</t>
  </si>
  <si>
    <t>SCF - FTC</t>
  </si>
  <si>
    <t>SCG - FNN</t>
  </si>
  <si>
    <t>SEG - FRQ</t>
  </si>
  <si>
    <t>SXF - SXT</t>
  </si>
  <si>
    <t>FVE - FOU</t>
  </si>
  <si>
    <t>FNB - FTD</t>
  </si>
  <si>
    <t>FNS - FNB</t>
  </si>
  <si>
    <t>SXM - FTK</t>
  </si>
  <si>
    <t>SCF - FCG</t>
  </si>
  <si>
    <t>SXM - FRQ</t>
  </si>
  <si>
    <t>SXF - SXY</t>
  </si>
  <si>
    <t>FVE - FPP</t>
  </si>
  <si>
    <t>FCG - FMO</t>
  </si>
  <si>
    <t>SXM - FRP</t>
  </si>
  <si>
    <t>SCF - FTK</t>
  </si>
  <si>
    <t>SXF - FRQ</t>
  </si>
  <si>
    <t>SCG - SXT</t>
  </si>
  <si>
    <t>SEG - SXH</t>
  </si>
  <si>
    <t>SCF - FRQ</t>
  </si>
  <si>
    <t>SXM - SXH</t>
  </si>
  <si>
    <t>SCF - SXH</t>
  </si>
  <si>
    <t>SXF - FTK</t>
  </si>
  <si>
    <t>FPP - FWP</t>
  </si>
  <si>
    <t>FAX - FMO</t>
  </si>
  <si>
    <t>FSU - FOU</t>
  </si>
  <si>
    <t>SEG - FSH</t>
  </si>
  <si>
    <t>FCG - FOU</t>
  </si>
  <si>
    <t>SCG - SXH</t>
  </si>
  <si>
    <t>FPP - FOU</t>
  </si>
  <si>
    <t>25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</si>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</sst>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APRIL 25,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0.1191041255290138</v>
      </c>
      <c r="D5" s="40">
        <v>0.1189590619764041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0.13825740049511431</v>
      </c>
      <c r="D6" s="45">
        <v>0.13797620915218969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0.29993480594288008</v>
      </c>
      <c r="D7" s="50">
        <v>0.30539342760160232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5.8264817395500462E-2</v>
      </c>
      <c r="D8" s="50">
        <v>5.8242199495058281E-2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0.15725921437309881</v>
      </c>
      <c r="D9" s="50">
        <v>0.15674908792513315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0.10071289083969774</v>
      </c>
      <c r="D10" s="50">
        <v>0.10105212916964246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0.11940720719253216</v>
      </c>
      <c r="D11" s="50">
        <v>0.11918873818019635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0.13483232679590823</v>
      </c>
      <c r="D12" s="50">
        <v>0.13486019030512336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0.11960195489237233</v>
      </c>
      <c r="D13" s="50">
        <v>0.11942123643014076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0.11589415691858274</v>
      </c>
      <c r="D14" s="50">
        <v>0.11590829858535696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7.0354253812205891E-2</v>
      </c>
      <c r="D15" s="50">
        <v>7.0353744087669673E-2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0.10982057033123087</v>
      </c>
      <c r="D16" s="50">
        <v>0.10949943875264635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0.11572246635133193</v>
      </c>
      <c r="D17" s="50">
        <v>0.11556568756878605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0.12263927152987436</v>
      </c>
      <c r="D18" s="50">
        <v>0.12229491986151975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0.10350657524302162</v>
      </c>
      <c r="D19" s="50">
        <v>0.10351516310844237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0.14333508030627656</v>
      </c>
      <c r="D20" s="50">
        <v>0.14298681924585219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6.7561052404817953E-2</v>
      </c>
      <c r="D21" s="50">
        <v>6.7552466806926684E-2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9.8851110041399792E-2</v>
      </c>
      <c r="D22" s="50">
        <v>9.9781489884914587E-2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0.1332164134926766</v>
      </c>
      <c r="D23" s="50">
        <v>0.13447090097318301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0.13535763051448554</v>
      </c>
      <c r="D24" s="50">
        <v>0.13517223818764229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0.10530838922258312</v>
      </c>
      <c r="D25" s="50">
        <v>0.10504679328895311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9.884138853638301E-2</v>
      </c>
      <c r="D26" s="50">
        <v>9.8751232809607348E-2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0.16192397553140842</v>
      </c>
      <c r="D27" s="50">
        <v>0.16186012614524811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0.15714492387636808</v>
      </c>
      <c r="D28" s="50">
        <v>0.15716231949720913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6.55031402453152E-2</v>
      </c>
      <c r="D29" s="50">
        <v>6.5459060390678253E-2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9.8507419603377583E-2</v>
      </c>
      <c r="D30" s="50">
        <v>9.8499718839736072E-2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7.3962484093678463E-2</v>
      </c>
      <c r="D31" s="50">
        <v>7.3719976010496485E-2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8.5426890882490447E-2</v>
      </c>
      <c r="D32" s="50">
        <v>8.5754377909159074E-2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0.10240866359564028</v>
      </c>
      <c r="D33" s="50">
        <v>0.10261800268568048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0.15636710185716976</v>
      </c>
      <c r="D34" s="50">
        <v>0.15638128887887948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0.10417818012768341</v>
      </c>
      <c r="D35" s="50">
        <v>0.10380406101126749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0.13914897083518449</v>
      </c>
      <c r="D36" s="50">
        <v>0.13932249520087922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0.32022001200796801</v>
      </c>
      <c r="D37" s="50">
        <v>0.31911647516028779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0.19349908857508397</v>
      </c>
      <c r="D38" s="50">
        <v>0.19346612629259896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0.10450789937843566</v>
      </c>
      <c r="D39" s="50">
        <v>0.10465118172165615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6.8831626589759415E-2</v>
      </c>
      <c r="D40" s="50">
        <v>6.872493453562864E-2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0.10883235753892401</v>
      </c>
      <c r="D41" s="50">
        <v>0.1086636625892764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8.5070165443747126E-2</v>
      </c>
      <c r="D42" s="50">
        <v>8.508813098586146E-2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6.6699768609492865E-2</v>
      </c>
      <c r="D43" s="50">
        <v>6.6525166605538755E-2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0.1054615941060997</v>
      </c>
      <c r="D44" s="50">
        <v>0.10518552409783735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0.22692686826151556</v>
      </c>
      <c r="D45" s="50">
        <v>0.22636929170461265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0.22645055821442509</v>
      </c>
      <c r="D46" s="50">
        <v>0.22588468896703551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0.22750869197292264</v>
      </c>
      <c r="D47" s="50">
        <v>0.22694869586409672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0.16878496884578512</v>
      </c>
      <c r="D48" s="50">
        <v>0.16880461053983897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0.15763003600613651</v>
      </c>
      <c r="D49" s="50">
        <v>0.1574156843175977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8.4430594370314846E-2</v>
      </c>
      <c r="D50" s="50">
        <v>8.4844124619353048E-2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7.405198257773829E-2</v>
      </c>
      <c r="D51" s="50">
        <v>7.3835057967262099E-2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0.13091752587071309</v>
      </c>
      <c r="D52" s="50">
        <v>0.13065230287933216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7.0741247439772559E-2</v>
      </c>
      <c r="D53" s="50">
        <v>7.0512891813497278E-2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8.7038196410711643E-2</v>
      </c>
      <c r="D54" s="50">
        <v>8.6761680323086676E-2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0.12169908386296979</v>
      </c>
      <c r="D55" s="50">
        <v>0.12176162519477444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0.11305696534375424</v>
      </c>
      <c r="D56" s="50">
        <v>0.1129988350842652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0.11377891300104771</v>
      </c>
      <c r="D57" s="50">
        <v>0.11378876803474046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0.2001691921181793</v>
      </c>
      <c r="D58" s="50">
        <v>0.2008544422851074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9.7172305219016486E-2</v>
      </c>
      <c r="D59" s="50">
        <v>9.7187676564585532E-2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8.9018938154836982E-2</v>
      </c>
      <c r="D60" s="50">
        <v>8.8818566316062345E-2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6.6208248564507965E-2</v>
      </c>
      <c r="D61" s="58">
        <v>6.6004037544283051E-2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0.19607401382797418</v>
      </c>
      <c r="D62" s="58">
        <v>0.19557607355013484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8.6837431182738067E-2</v>
      </c>
      <c r="D63" s="58">
        <v>8.6673903069938829E-2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0.14881143471632294</v>
      </c>
      <c r="D64" s="58">
        <v>0.14877392551225394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0.20010497932954305</v>
      </c>
      <c r="D65" s="58">
        <v>0.20249528512912038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0.15252603304722281</v>
      </c>
      <c r="D66" s="58">
        <v>0.15216340819350982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7.0333681113440918E-2</v>
      </c>
      <c r="D67" s="50">
        <v>7.0195674305016997E-2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0.11120731427122044</v>
      </c>
      <c r="D68" s="50">
        <v>0.11098910634760539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0.1103210668448584</v>
      </c>
      <c r="D69" s="50">
        <v>0.11006162958776344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5.3290393756749724E-2</v>
      </c>
      <c r="D70" s="50">
        <v>5.3289213129678929E-2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6.462310211157643E-2</v>
      </c>
      <c r="D71" s="50">
        <v>6.4658400776437655E-2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0.10217809606910909</v>
      </c>
      <c r="D72" s="50">
        <v>0.1022339081587713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0.13496005094544589</v>
      </c>
      <c r="D73" s="50">
        <v>0.13497318877755457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7.3267912455141485E-2</v>
      </c>
      <c r="D74" s="50">
        <v>7.3066543370180287E-2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0.18021545582187107</v>
      </c>
      <c r="D75" s="50">
        <v>0.18018332594570577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7.3195866946695165E-2</v>
      </c>
      <c r="D76" s="50">
        <v>7.2965884227975619E-2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0.18900239620545362</v>
      </c>
      <c r="D77" s="50">
        <v>0.18890422441482005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9.132435945486958E-2</v>
      </c>
      <c r="D78" s="50">
        <v>9.1096837370846812E-2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6.7902405876488742E-2</v>
      </c>
      <c r="D79" s="50">
        <v>6.7900033185937125E-2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0.18507161346765433</v>
      </c>
      <c r="D80" s="50">
        <v>0.18467621016411212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6.2972291748912251E-2</v>
      </c>
      <c r="D81" s="50">
        <v>6.2819530385595485E-2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0.12381094079225982</v>
      </c>
      <c r="D82" s="50">
        <v>0.12356088918785867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8.1963514952644978E-2</v>
      </c>
      <c r="D83" s="50">
        <v>8.1901841301305039E-2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0.17079337419976287</v>
      </c>
      <c r="D84" s="50">
        <v>0.1703378469225077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8.3299009523686268E-2</v>
      </c>
      <c r="D85" s="50">
        <v>8.307357151201375E-2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0.13782490763576999</v>
      </c>
      <c r="D86" s="50">
        <v>0.13783939292980352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7.9374265320608525E-2</v>
      </c>
      <c r="D87" s="50">
        <v>7.9172105560449235E-2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0.18924398497278558</v>
      </c>
      <c r="D88" s="50">
        <v>0.18870074934536418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6.941546418539879E-2</v>
      </c>
      <c r="D89" s="50">
        <v>6.9183298522818487E-2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0.10851027841680784</v>
      </c>
      <c r="D90" s="50">
        <v>0.10834083019587465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0.14503845697417231</v>
      </c>
      <c r="D91" s="50">
        <v>0.14500333182948619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7.4422050142465987E-2</v>
      </c>
      <c r="D92" s="50">
        <v>7.4897450924622286E-2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0.22703623247652588</v>
      </c>
      <c r="D93" s="50">
        <v>0.22649263180529033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0.20683195874506533</v>
      </c>
      <c r="D94" s="50">
        <v>0.20624728033446624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0.18496668707236297</v>
      </c>
      <c r="D95" s="50">
        <v>0.1856346807045772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0.13246650983278366</v>
      </c>
      <c r="D96" s="50">
        <v>0.13228476737231257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0.10053029457481238</v>
      </c>
      <c r="D97" s="50">
        <v>0.10028556430790835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0.22638493467076187</v>
      </c>
      <c r="D98" s="50">
        <v>0.22594999864828413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0.1484061185242013</v>
      </c>
      <c r="D99" s="50">
        <v>0.14838756058519426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5.7314833200378085E-2</v>
      </c>
      <c r="D100" s="50">
        <v>5.7136688113031027E-2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6.5821042600448923E-2</v>
      </c>
      <c r="D101" s="50">
        <v>6.5820422985492497E-2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6.0961012826505838E-2</v>
      </c>
      <c r="D102" s="50">
        <v>6.0962176056417142E-2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9.638782450124872E-2</v>
      </c>
      <c r="D103" s="50">
        <v>9.6389663729229802E-2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0.19343021824648912</v>
      </c>
      <c r="D104" s="50">
        <v>0.19296719886849031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0.13438166153132997</v>
      </c>
      <c r="D105" s="50">
        <v>0.13438304258601408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0.18510711253713377</v>
      </c>
      <c r="D106" s="50">
        <v>0.18469016321776449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0.23560909484984452</v>
      </c>
      <c r="D107" s="50">
        <v>0.23505476384304388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0.2354989302062114</v>
      </c>
      <c r="D108" s="50">
        <v>0.23493877960251741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0.23510041361563544</v>
      </c>
      <c r="D109" s="50">
        <v>0.23454446197165935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0.23576749662829816</v>
      </c>
      <c r="D110" s="50">
        <v>0.23521047299539213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9.8441705136899482E-2</v>
      </c>
      <c r="D111" s="50">
        <v>9.8218422351419671E-2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6.7522201311278271E-2</v>
      </c>
      <c r="D112" s="50">
        <v>6.7274103911876923E-2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0.17107454483465656</v>
      </c>
      <c r="D113" s="50">
        <v>0.17318876013631471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0.18635093329069408</v>
      </c>
      <c r="D114" s="50">
        <v>0.18597891080437642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0.20275449839536186</v>
      </c>
      <c r="D115" s="50">
        <v>0.2022753247213884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9.8108004381662686E-2</v>
      </c>
      <c r="D116" s="50">
        <v>9.789747121994026E-2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0.32352401642187995</v>
      </c>
      <c r="D117" s="50">
        <v>0.323446963767968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0.18535966846701896</v>
      </c>
      <c r="D118" s="50">
        <v>0.18532995345489497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9.5202614224740897E-2</v>
      </c>
      <c r="D119" s="50">
        <v>9.5206682863080663E-2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5.4435913156735828E-2</v>
      </c>
      <c r="D120" s="50">
        <v>5.4283825153870029E-2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8.7271684459270235E-2</v>
      </c>
      <c r="D121" s="50">
        <v>8.7061843559359975E-2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0.20214693549954976</v>
      </c>
      <c r="D122" s="50">
        <v>0.2024772409132872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8.2499524130652785E-2</v>
      </c>
      <c r="D123" s="50">
        <v>8.2338887214567114E-2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9.8046934655753315E-2</v>
      </c>
      <c r="D124" s="50">
        <v>9.7776555049948977E-2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5.9299467590604053E-2</v>
      </c>
      <c r="D125" s="50">
        <v>5.9248480328728099E-2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0.13791234492937013</v>
      </c>
      <c r="D126" s="50">
        <v>0.13792166321150884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0.29961387465241923</v>
      </c>
      <c r="D127" s="50">
        <v>0.29957620867734047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0.28445570687301874</v>
      </c>
      <c r="D128" s="50">
        <v>0.28351999220791041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0.14778977861158854</v>
      </c>
      <c r="D129" s="50">
        <v>0.14776970470255213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9.567074407104835E-2</v>
      </c>
      <c r="D130" s="50">
        <v>9.5432534059315968E-2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6.8484583319881456E-2</v>
      </c>
      <c r="D131" s="50">
        <v>6.8345580343727702E-2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5.1164406531839832E-2</v>
      </c>
      <c r="D132" s="50">
        <v>5.1042979228419813E-2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0.15549118180607152</v>
      </c>
      <c r="D133" s="50">
        <v>0.15503924834922808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0.33103936172519549</v>
      </c>
      <c r="D134" s="50">
        <v>0.33099128950848034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0.22503127612540674</v>
      </c>
      <c r="D135" s="50">
        <v>0.22499118310973149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0.22583291979195408</v>
      </c>
      <c r="D136" s="50">
        <v>0.22579406622420573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0.12722252225905278</v>
      </c>
      <c r="D137" s="50">
        <v>0.12720238132688921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0.3094755145291348</v>
      </c>
      <c r="D138" s="50">
        <v>0.30953751887837061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0.3091338938270437</v>
      </c>
      <c r="D139" s="50">
        <v>0.30919559093814836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0.24926724744292469</v>
      </c>
      <c r="D140" s="50">
        <v>0.24928668183169936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3.4113422346367862E-2</v>
      </c>
      <c r="D141" s="50">
        <v>3.4117891998639287E-2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0.17484642679606277</v>
      </c>
      <c r="D142" s="50">
        <v>0.17447996753965006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0.36669692245466262</v>
      </c>
      <c r="D143" s="50">
        <v>0.36592906987238816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0.15753382926559259</v>
      </c>
      <c r="D144" s="50">
        <v>0.15748788946431544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7.0036881937787857E-2</v>
      </c>
      <c r="D145" s="50">
        <v>7.0154747670252274E-2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4.8724210409329581E-2</v>
      </c>
      <c r="D146" s="50">
        <v>4.8696225458015573E-2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7.0969359848047184E-2</v>
      </c>
      <c r="D147" s="50">
        <v>7.0745419941203896E-2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6.364532037551035E-2</v>
      </c>
      <c r="D148" s="50">
        <v>6.3603660738492176E-2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0.1348633339803704</v>
      </c>
      <c r="D149" s="50">
        <v>0.13449858035026804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6.730847503329758E-2</v>
      </c>
      <c r="D150" s="50">
        <v>6.7214582943946874E-2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0.18850625098327201</v>
      </c>
      <c r="D151" s="50">
        <v>0.18847669627060548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0.16458517820024596</v>
      </c>
      <c r="D152" s="50">
        <v>0.16551310518001555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8.5266967820660247E-2</v>
      </c>
      <c r="D153" s="50">
        <v>8.501203622115662E-2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0.13190265733675263</v>
      </c>
      <c r="D154" s="50">
        <v>0.13153708745857234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0.16432888393790338</v>
      </c>
      <c r="D155" s="50">
        <v>0.1657782348733009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0.13602161385976588</v>
      </c>
      <c r="D156" s="50">
        <v>0.13575951724037538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7.4971598163579567E-2</v>
      </c>
      <c r="D157" s="50">
        <v>7.496928384516216E-2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0.18634021064439177</v>
      </c>
      <c r="D158" s="50">
        <v>0.18598557061063137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0.24440395605698026</v>
      </c>
      <c r="D159" s="50">
        <v>0.24394971798601789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0.1092423593812821</v>
      </c>
      <c r="D160" s="50">
        <v>0.10902388957376406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5.9797602253081082E-2</v>
      </c>
      <c r="D161" s="50">
        <v>5.9616247030969662E-2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0.2801668826627598</v>
      </c>
      <c r="D162" s="50">
        <v>0.27919337327101718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0.27504369072724866</v>
      </c>
      <c r="D163" s="50">
        <v>0.27479775849760407</v>
      </c>
      <c r="E163" s="55">
        <v>0</v>
      </c>
      <c r="F163" s="56">
        <v>1</v>
      </c>
    </row>
    <row r="164" spans="1:6" x14ac:dyDescent="0.25">
      <c r="A164" s="54" t="s">
        <v>355</v>
      </c>
      <c r="B164" s="49" t="s">
        <v>356</v>
      </c>
      <c r="C164" s="39">
        <v>9.2926833106353537E-2</v>
      </c>
      <c r="D164" s="50">
        <v>9.2720354041736897E-2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357</v>
      </c>
      <c r="C165" s="39">
        <v>0.14693022418120857</v>
      </c>
      <c r="D165" s="50">
        <v>0.14660375211454374</v>
      </c>
      <c r="E165" s="55">
        <v>1</v>
      </c>
      <c r="F165" s="56">
        <v>0</v>
      </c>
    </row>
    <row r="166" spans="1:6" x14ac:dyDescent="0.25">
      <c r="A166" s="54" t="s">
        <v>358</v>
      </c>
      <c r="B166" s="49" t="s">
        <v>359</v>
      </c>
      <c r="C166" s="39">
        <v>0.20205770586383257</v>
      </c>
      <c r="D166" s="50">
        <v>0.20201099178997231</v>
      </c>
      <c r="E166" s="55">
        <v>0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0.10236512408506682</v>
      </c>
      <c r="D167" s="50">
        <v>0.10236295693983709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0.10123968319718421</v>
      </c>
      <c r="D168" s="50">
        <v>0.10099838219630397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0.20278549359061429</v>
      </c>
      <c r="D169" s="50">
        <v>0.20272519303689945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0.14689408317017333</v>
      </c>
      <c r="D170" s="50">
        <v>0.14650119499505354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0.15647696524320648</v>
      </c>
      <c r="D171" s="50">
        <v>0.15677170433889065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0.14118669174824622</v>
      </c>
      <c r="D172" s="50">
        <v>0.14105270615976562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0.13327024576875898</v>
      </c>
      <c r="D173" s="50">
        <v>0.13328309983776743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0.14492058610815994</v>
      </c>
      <c r="D174" s="50">
        <v>0.14485916386817299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0.12361019998151448</v>
      </c>
      <c r="D175" s="50">
        <v>0.12348192919115897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0.16707892969057014</v>
      </c>
      <c r="D176" s="50">
        <v>0.16708136827614339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8.8583833540387916E-2</v>
      </c>
      <c r="D177" s="58">
        <v>8.8394308653326439E-2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8.8939915069412123E-2</v>
      </c>
      <c r="D178" s="50">
        <v>8.9104139380009786E-2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8.7218722229913725E-2</v>
      </c>
      <c r="D179" s="50">
        <v>8.6966424885192753E-2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0.1136053969193645</v>
      </c>
      <c r="D180" s="50">
        <v>0.11351585555789896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5.7419822631069914E-2</v>
      </c>
      <c r="D181" s="50">
        <v>5.7302675959393208E-2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8.2411180180309407E-2</v>
      </c>
      <c r="D182" s="50">
        <v>8.2412202086387318E-2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0.11035887962226318</v>
      </c>
      <c r="D183" s="50">
        <v>0.11036556534474852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7.295698090283341E-2</v>
      </c>
      <c r="D184" s="50">
        <v>7.280401748511009E-2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0.1324883067866888</v>
      </c>
      <c r="D185" s="50">
        <v>0.13246098057665281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0.28726802006608759</v>
      </c>
      <c r="D186" s="50">
        <v>0.2877541608591816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0.21896202154932715</v>
      </c>
      <c r="D187" s="50">
        <v>0.21760534812828378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0.12358910904766619</v>
      </c>
      <c r="D188" s="50">
        <v>0.1232314488906992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8.7068397532513012E-2</v>
      </c>
      <c r="D189" s="50">
        <v>8.7058113769347037E-2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0.34932407439575291</v>
      </c>
      <c r="D190" s="50">
        <v>0.34845733956135772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0.11220103847976831</v>
      </c>
      <c r="D191" s="50">
        <v>0.11188937763157064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0.22606126210998034</v>
      </c>
      <c r="D192" s="50">
        <v>0.2253444779650508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6.7701041315284427E-2</v>
      </c>
      <c r="D193" s="50">
        <v>6.7535980007524032E-2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0.11795077928771654</v>
      </c>
      <c r="D194" s="50">
        <v>0.11759384113986354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0.18456134642951003</v>
      </c>
      <c r="D195" s="50">
        <v>0.18414264773393718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0.19078426407509816</v>
      </c>
      <c r="D196" s="50">
        <v>0.1907768004853686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0.19238260781529154</v>
      </c>
      <c r="D197" s="50">
        <v>0.19195223906050266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0.23560390270379755</v>
      </c>
      <c r="D198" s="50">
        <v>0.23561158095320225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0.18626060804968025</v>
      </c>
      <c r="D199" s="50">
        <v>0.18659219626633031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8.2326970934997218E-2</v>
      </c>
      <c r="D200" s="50">
        <v>8.2617118700058736E-2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0.12235549481437123</v>
      </c>
      <c r="D201" s="50">
        <v>0.12240191353660923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0.21562677303733663</v>
      </c>
      <c r="D202" s="50">
        <v>0.21520206687930327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7.7333369494307455E-2</v>
      </c>
      <c r="D203" s="50">
        <v>7.7307362322561718E-2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0.14379053780407464</v>
      </c>
      <c r="D204" s="50">
        <v>0.14379626131449721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0.13968385226227931</v>
      </c>
      <c r="D205" s="50">
        <v>0.13946982884008813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7.1599721422056894E-2</v>
      </c>
      <c r="D206" s="50">
        <v>7.2247788889538395E-2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0.15282337270166801</v>
      </c>
      <c r="D207" s="50">
        <v>0.1528263774216245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7.4072224106283613E-2</v>
      </c>
      <c r="D208" s="50">
        <v>7.3903069814333283E-2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0.11112605354053808</v>
      </c>
      <c r="D209" s="50">
        <v>0.11112960238225174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8.603295191166499E-2</v>
      </c>
      <c r="D210" s="50">
        <v>8.582532060432356E-2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8.6724011496615128E-2</v>
      </c>
      <c r="D211" s="50">
        <v>8.6518805094964429E-2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0.15659341088123652</v>
      </c>
      <c r="D212" s="58">
        <v>0.15659682674437383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7.2963808051275919E-2</v>
      </c>
      <c r="D213" s="58">
        <v>7.2812051311634277E-2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6.9752371304634575E-2</v>
      </c>
      <c r="D214" s="50">
        <v>6.9748797647954955E-2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0.15270997488030633</v>
      </c>
      <c r="D215" s="50">
        <v>0.15249078267779359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9.3548074013983587E-2</v>
      </c>
      <c r="D216" s="50">
        <v>9.3644060661135065E-2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0.13270589358174448</v>
      </c>
      <c r="D217" s="50">
        <v>0.13272323563354921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7.4652760273628008E-2</v>
      </c>
      <c r="D218" s="50">
        <v>7.4567907714908982E-2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6.8513665887298542E-2</v>
      </c>
      <c r="D219" s="50">
        <v>6.8505659570853958E-2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9.9670064481995613E-2</v>
      </c>
      <c r="D220" s="50">
        <v>9.936861042875661E-2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6.1871814809140967E-2</v>
      </c>
      <c r="D221" s="50">
        <v>6.1832544963394589E-2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0.14036061822928481</v>
      </c>
      <c r="D222" s="50">
        <v>0.14033180898569408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6.8776516674920574E-2</v>
      </c>
      <c r="D223" s="50">
        <v>6.8576911947747426E-2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9.2030128023980057E-2</v>
      </c>
      <c r="D224" s="50">
        <v>9.1776008356620989E-2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6.3788918239413378E-2</v>
      </c>
      <c r="D225" s="50">
        <v>6.3676954362445151E-2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478</v>
      </c>
      <c r="C226" s="39">
        <v>0.1008591355574021</v>
      </c>
      <c r="D226" s="62">
        <v>0.10068210512396086</v>
      </c>
      <c r="E226" s="55">
        <v>1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6.3351428716078767E-2</v>
      </c>
      <c r="D227" s="50">
        <v>6.4962744615877491E-2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0.17903677436868168</v>
      </c>
      <c r="D228" s="50">
        <v>0.17862112541094763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0.13314749238901902</v>
      </c>
      <c r="D229" s="50">
        <v>0.13314297042902506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0.16415377327359421</v>
      </c>
      <c r="D230" s="50">
        <v>0.16492523194429803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6.0369698162383287E-2</v>
      </c>
      <c r="D231" s="50">
        <v>6.0206945784758603E-2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0.19477222159049878</v>
      </c>
      <c r="D232" s="50">
        <v>0.19516311417037305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9.316815096067646E-2</v>
      </c>
      <c r="D233" s="50">
        <v>9.3115260738507996E-2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9.0091964495338253E-2</v>
      </c>
      <c r="D234" s="50">
        <v>8.9836176768525261E-2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6.8725121676166012E-2</v>
      </c>
      <c r="D235" s="50">
        <v>6.8604175511284143E-2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0.18543852288644982</v>
      </c>
      <c r="D236" s="50">
        <v>0.18512617817793114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8.9556598143336968E-2</v>
      </c>
      <c r="D237" s="50">
        <v>8.9352778786559658E-2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7.4411740395571219E-2</v>
      </c>
      <c r="D238" s="50">
        <v>7.4249316815603955E-2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0.160445733486905</v>
      </c>
      <c r="D239" s="50">
        <v>0.16044986176796999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0.22536336343255303</v>
      </c>
      <c r="D240" s="50">
        <v>0.22485057757216845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0.15269751120722092</v>
      </c>
      <c r="D241" s="50">
        <v>0.15246340403921183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8.4984955898837644E-2</v>
      </c>
      <c r="D242" s="50">
        <v>8.5459067009327747E-2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9.9040909970399174E-2</v>
      </c>
      <c r="D243" s="50">
        <v>9.8794593482856269E-2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0.13606520776783246</v>
      </c>
      <c r="D244" s="50">
        <v>0.13603356380172107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0.17857249526696634</v>
      </c>
      <c r="D245" s="50">
        <v>0.17863608890185187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5.8146848760034765E-2</v>
      </c>
      <c r="D246" s="50">
        <v>5.8041389010537174E-2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4.8410948445941612E-2</v>
      </c>
      <c r="D247" s="50">
        <v>4.8385949106076784E-2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5.4543333401954705E-2</v>
      </c>
      <c r="D248" s="50">
        <v>5.4382874784240642E-2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5.658211010691129E-2</v>
      </c>
      <c r="D249" s="50">
        <v>5.6453078789187539E-2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9.2611297700717743E-2</v>
      </c>
      <c r="D250" s="50">
        <v>9.233794857431421E-2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7.5938394384865937E-2</v>
      </c>
      <c r="D251" s="50">
        <v>7.5934956556015079E-2</v>
      </c>
      <c r="E251" s="55">
        <v>0</v>
      </c>
      <c r="F251" s="56">
        <v>1</v>
      </c>
    </row>
    <row r="252" spans="1:6" x14ac:dyDescent="0.25">
      <c r="A252" s="54" t="s">
        <v>529</v>
      </c>
      <c r="B252" s="49" t="s">
        <v>530</v>
      </c>
      <c r="C252" s="39">
        <v>0.1017690429877153</v>
      </c>
      <c r="D252" s="50">
        <v>0.10161436331476445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0.12644179290013477</v>
      </c>
      <c r="D253" s="50">
        <v>0.12605211291339322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6.5943224534137479E-2</v>
      </c>
      <c r="D254" s="50">
        <v>6.5768777509521925E-2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0.10426539289188516</v>
      </c>
      <c r="D255" s="50">
        <v>0.10398956792747285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0.10344937331385316</v>
      </c>
      <c r="D256" s="50">
        <v>0.10338040662856125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0.15566928935092147</v>
      </c>
      <c r="D257" s="50">
        <v>0.15541779274727413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9.7359091039218554E-2</v>
      </c>
      <c r="D258" s="50">
        <v>9.721440244755189E-2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6.4526857557941214E-2</v>
      </c>
      <c r="D259" s="50">
        <v>6.4379091608383732E-2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0.13382418989877592</v>
      </c>
      <c r="D260" s="50">
        <v>0.13339463938108745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0.22898556337347595</v>
      </c>
      <c r="D261" s="50">
        <v>0.22959671533680107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0.1075090090000029</v>
      </c>
      <c r="D262" s="50">
        <v>0.10724148056125579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0.10451858291705934</v>
      </c>
      <c r="D263" s="50">
        <v>0.10449965373080333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7.555959492875694E-2</v>
      </c>
      <c r="D264" s="50">
        <v>7.5371329787763203E-2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6.2898901966009613E-2</v>
      </c>
      <c r="D265" s="58">
        <v>6.272202351213782E-2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6.0282084251066986E-2</v>
      </c>
      <c r="D266" s="58">
        <v>6.0284506491885617E-2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5.7879229131976247E-2</v>
      </c>
      <c r="D267" s="50">
        <v>5.7882484189969115E-2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0.11662571540966946</v>
      </c>
      <c r="D268" s="50">
        <v>0.11639017314757175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0.15801006789797473</v>
      </c>
      <c r="D269" s="50">
        <v>0.15801522274283331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0.19730551908941335</v>
      </c>
      <c r="D270" s="50">
        <v>0.19683429383864093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2.368523227435846E-2</v>
      </c>
      <c r="D271" s="50">
        <v>2.3669204128218799E-2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1.9165845879628548E-2</v>
      </c>
      <c r="D272" s="50">
        <v>1.9168355104408924E-2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0.12313189201184568</v>
      </c>
      <c r="D273" s="50">
        <v>0.12315023918531282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4.543218152361047E-2</v>
      </c>
      <c r="D274" s="50">
        <v>4.5494737765399043E-2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0.19941827470884699</v>
      </c>
      <c r="D275" s="50">
        <v>0.1990756154417106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9.1680194273173754E-3</v>
      </c>
      <c r="D276" s="50">
        <v>9.1685766772209836E-3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1.1921528111404969E-2</v>
      </c>
      <c r="D277" s="50">
        <v>1.1921300314494458E-2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7.4127497108192969E-2</v>
      </c>
      <c r="D278" s="50">
        <v>7.397903071514382E-2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0.12178284349802587</v>
      </c>
      <c r="D279" s="50">
        <v>0.12241800242234385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0.17415350814109595</v>
      </c>
      <c r="D280" s="50">
        <v>0.17424113476081271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0.41926892902061635</v>
      </c>
      <c r="D281" s="50">
        <v>0.4202967981031181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0.13176890105069883</v>
      </c>
      <c r="D282" s="50">
        <v>0.13175614833650456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0.10051349975672066</v>
      </c>
      <c r="D283" s="58">
        <v>0.10051381189772998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6.1295509253866599E-2</v>
      </c>
      <c r="D284" s="58">
        <v>6.1108553400244292E-2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0.1204477931529376</v>
      </c>
      <c r="D285" s="58">
        <v>0.12037026940739692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6.9044348172085768E-2</v>
      </c>
      <c r="D286" s="58">
        <v>6.9189397108892409E-2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8.6422939840136159E-2</v>
      </c>
      <c r="D287" s="50">
        <v>8.6428354886552539E-2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7.1921048861766701E-2</v>
      </c>
      <c r="D288" s="58">
        <v>7.1747266902945667E-2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1.9518024245139189E-2</v>
      </c>
      <c r="D289" s="50">
        <v>1.9520995494856853E-2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4.1476831398464087E-2</v>
      </c>
      <c r="D290" s="50">
        <v>4.1437632486846752E-2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8.438620852917697E-2</v>
      </c>
      <c r="D291" s="50">
        <v>8.4181847662210235E-2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5.1157426380248824E-2</v>
      </c>
      <c r="D292" s="50">
        <v>5.1078079420117294E-2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0.10442795031324281</v>
      </c>
      <c r="D293" s="50">
        <v>0.10425698685984257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4.6049603663198956E-2</v>
      </c>
      <c r="D294" s="50">
        <v>4.6043402345473265E-2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4.59622249844749E-2</v>
      </c>
      <c r="D295" s="50">
        <v>4.6055997236480468E-2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4.5512594721367268E-2</v>
      </c>
      <c r="D296" s="50">
        <v>4.5493567990452219E-2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6.491041345511131E-2</v>
      </c>
      <c r="D297" s="50">
        <v>6.4715942661118409E-2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8.807484338980846E-3</v>
      </c>
      <c r="D298" s="50">
        <v>8.8088749169484663E-3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4.8158119584747666E-2</v>
      </c>
      <c r="D299" s="50">
        <v>4.8419239758866611E-2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7.1885360973766826E-2</v>
      </c>
      <c r="D300" s="50">
        <v>7.2102418901892604E-2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0.16166496930098975</v>
      </c>
      <c r="D301" s="50">
        <v>0.1616316848734746</v>
      </c>
      <c r="E301" s="55">
        <v>0</v>
      </c>
      <c r="F301" s="56">
        <v>1</v>
      </c>
    </row>
    <row r="302" spans="1:6" x14ac:dyDescent="0.25">
      <c r="A302" s="54" t="s">
        <v>628</v>
      </c>
      <c r="B302" s="49" t="s">
        <v>629</v>
      </c>
      <c r="C302" s="39">
        <v>1.9459544415980558E-2</v>
      </c>
      <c r="D302" s="50">
        <v>1.9463675328403915E-2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8.2445507838287663E-2</v>
      </c>
      <c r="D303" s="50">
        <v>8.2308564989062499E-2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4.8223252092103347E-2</v>
      </c>
      <c r="D304" s="50">
        <v>4.8229904913456696E-2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4.2829807836233191E-2</v>
      </c>
      <c r="D305" s="50">
        <v>4.2950018151557169E-2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5.5335578620552266E-2</v>
      </c>
      <c r="D306" s="50">
        <v>5.5232963201203016E-2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638</v>
      </c>
      <c r="C307" s="39">
        <v>8.7493232042131705E-2</v>
      </c>
      <c r="D307" s="50">
        <v>8.733098281803324E-2</v>
      </c>
      <c r="E307" s="55">
        <v>1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3.3288821212119728E-2</v>
      </c>
      <c r="D308" s="50">
        <v>3.3288949940953758E-2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3.9558393794997149E-2</v>
      </c>
      <c r="D309" s="50">
        <v>4.0186028597548398E-2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4.6149804971502541E-2</v>
      </c>
      <c r="D310" s="50">
        <v>4.6076803678686523E-2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3.5041411084885878E-2</v>
      </c>
      <c r="D311" s="50">
        <v>3.5045797734986471E-2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6.3145855561709083E-2</v>
      </c>
      <c r="D312" s="50">
        <v>6.3402189819865618E-2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4.4957411244886517E-2</v>
      </c>
      <c r="D313" s="50">
        <v>4.5062268917032307E-2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9.91041985577919E-2</v>
      </c>
      <c r="D314" s="50">
        <v>9.8990831592242062E-2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4.8399429119250784E-2</v>
      </c>
      <c r="D315" s="50">
        <v>4.8647957313911652E-2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655</v>
      </c>
      <c r="C316" s="39">
        <v>7.6526216734354835E-2</v>
      </c>
      <c r="D316" s="50">
        <v>7.6919174313303862E-2</v>
      </c>
      <c r="E316" s="55">
        <v>1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5.0667503319981586E-2</v>
      </c>
      <c r="D317" s="50">
        <v>5.0787139235116061E-2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5.6370513113555488E-2</v>
      </c>
      <c r="D318" s="50">
        <v>5.6257898743351964E-2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APRIL 25,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660</v>
      </c>
      <c r="B5" s="49" t="s">
        <v>661</v>
      </c>
      <c r="C5" s="39">
        <v>2.6965166797681627E-3</v>
      </c>
      <c r="D5" s="50">
        <v>2.6789016634648729E-3</v>
      </c>
    </row>
    <row r="6" spans="1:4" x14ac:dyDescent="0.25">
      <c r="A6" s="48" t="s">
        <v>662</v>
      </c>
      <c r="B6" s="49" t="s">
        <v>661</v>
      </c>
      <c r="C6" s="39">
        <v>4.2109589735633401E-3</v>
      </c>
      <c r="D6" s="50">
        <v>4.1876590467258522E-3</v>
      </c>
    </row>
    <row r="7" spans="1:4" x14ac:dyDescent="0.25">
      <c r="A7" s="48" t="s">
        <v>663</v>
      </c>
      <c r="B7" s="49" t="s">
        <v>661</v>
      </c>
      <c r="C7" s="39">
        <v>4.6901327625890488E-3</v>
      </c>
      <c r="D7" s="50">
        <v>4.6650020504309542E-3</v>
      </c>
    </row>
    <row r="8" spans="1:4" x14ac:dyDescent="0.25">
      <c r="A8" s="48" t="s">
        <v>664</v>
      </c>
      <c r="B8" s="49" t="s">
        <v>665</v>
      </c>
      <c r="C8" s="39">
        <v>0.26602783059381618</v>
      </c>
      <c r="D8" s="50">
        <v>0.2653404052140359</v>
      </c>
    </row>
    <row r="9" spans="1:4" x14ac:dyDescent="0.25">
      <c r="A9" s="48" t="s">
        <v>666</v>
      </c>
      <c r="B9" s="49" t="s">
        <v>667</v>
      </c>
      <c r="C9" s="39">
        <v>2.3164948886513197E-2</v>
      </c>
      <c r="D9" s="50">
        <v>2.3085086223378456E-2</v>
      </c>
    </row>
    <row r="10" spans="1:4" x14ac:dyDescent="0.25">
      <c r="A10" s="48" t="s">
        <v>668</v>
      </c>
      <c r="B10" s="49" t="s">
        <v>669</v>
      </c>
      <c r="C10" s="39">
        <v>1.4185775915960042E-2</v>
      </c>
      <c r="D10" s="50">
        <v>1.4141278132653506E-2</v>
      </c>
    </row>
    <row r="11" spans="1:4" x14ac:dyDescent="0.25">
      <c r="A11" s="48" t="s">
        <v>670</v>
      </c>
      <c r="B11" s="49" t="s">
        <v>671</v>
      </c>
      <c r="C11" s="39">
        <v>6.805918113712825E-3</v>
      </c>
      <c r="D11" s="50">
        <v>6.7861157993963778E-3</v>
      </c>
    </row>
    <row r="12" spans="1:4" x14ac:dyDescent="0.25">
      <c r="A12" s="48" t="s">
        <v>672</v>
      </c>
      <c r="B12" s="49" t="s">
        <v>673</v>
      </c>
      <c r="C12" s="39">
        <v>1.9934051749420918E-3</v>
      </c>
      <c r="D12" s="50">
        <v>1.9935282114530695E-3</v>
      </c>
    </row>
    <row r="13" spans="1:4" x14ac:dyDescent="0.25">
      <c r="A13" s="48" t="s">
        <v>674</v>
      </c>
      <c r="B13" s="49" t="s">
        <v>675</v>
      </c>
      <c r="C13" s="39">
        <v>1.2327066836247285E-3</v>
      </c>
      <c r="D13" s="50">
        <v>1.2252843234567662E-3</v>
      </c>
    </row>
    <row r="14" spans="1:4" x14ac:dyDescent="0.25">
      <c r="A14" s="63" t="s">
        <v>676</v>
      </c>
      <c r="B14" s="49" t="s">
        <v>675</v>
      </c>
      <c r="C14" s="39">
        <v>3.5519759185813722E-3</v>
      </c>
      <c r="D14" s="50">
        <v>3.5315379552009673E-3</v>
      </c>
    </row>
    <row r="15" spans="1:4" x14ac:dyDescent="0.25">
      <c r="A15" s="48" t="s">
        <v>677</v>
      </c>
      <c r="B15" s="49" t="s">
        <v>675</v>
      </c>
      <c r="C15" s="39">
        <v>4.6679508002228712E-3</v>
      </c>
      <c r="D15" s="50">
        <v>4.643292493494957E-3</v>
      </c>
    </row>
    <row r="16" spans="1:4" x14ac:dyDescent="0.25">
      <c r="A16" s="48" t="s">
        <v>678</v>
      </c>
      <c r="B16" s="49" t="s">
        <v>675</v>
      </c>
      <c r="C16" s="39">
        <v>4.5716385779328989E-3</v>
      </c>
      <c r="D16" s="50">
        <v>4.5470754667691834E-3</v>
      </c>
    </row>
    <row r="17" spans="1:4" x14ac:dyDescent="0.25">
      <c r="A17" s="63" t="s">
        <v>679</v>
      </c>
      <c r="B17" s="49" t="s">
        <v>680</v>
      </c>
      <c r="C17" s="39">
        <v>5.1519031540320108E-2</v>
      </c>
      <c r="D17" s="50">
        <v>5.132984974608977E-2</v>
      </c>
    </row>
    <row r="18" spans="1:4" x14ac:dyDescent="0.25">
      <c r="A18" s="63" t="s">
        <v>681</v>
      </c>
      <c r="B18" s="49" t="s">
        <v>682</v>
      </c>
      <c r="C18" s="39">
        <v>4.8437866018648496E-2</v>
      </c>
      <c r="D18" s="50">
        <v>4.8418343925059906E-2</v>
      </c>
    </row>
    <row r="19" spans="1:4" x14ac:dyDescent="0.25">
      <c r="A19" s="63" t="s">
        <v>683</v>
      </c>
      <c r="B19" s="49" t="s">
        <v>684</v>
      </c>
      <c r="C19" s="39">
        <v>4.7179767603286772E-2</v>
      </c>
      <c r="D19" s="50">
        <v>4.7123525296208418E-2</v>
      </c>
    </row>
    <row r="20" spans="1:4" x14ac:dyDescent="0.25">
      <c r="A20" s="63" t="s">
        <v>685</v>
      </c>
      <c r="B20" s="49" t="s">
        <v>686</v>
      </c>
      <c r="C20" s="39">
        <v>2.0924551636806319E-2</v>
      </c>
      <c r="D20" s="50">
        <v>2.0930690637898156E-2</v>
      </c>
    </row>
    <row r="21" spans="1:4" x14ac:dyDescent="0.25">
      <c r="A21" s="63" t="s">
        <v>687</v>
      </c>
      <c r="B21" s="53" t="s">
        <v>686</v>
      </c>
      <c r="C21" s="39">
        <v>3.4037639637046445E-2</v>
      </c>
      <c r="D21" s="50">
        <v>3.4039335963718942E-2</v>
      </c>
    </row>
    <row r="22" spans="1:4" x14ac:dyDescent="0.25">
      <c r="A22" s="63" t="s">
        <v>688</v>
      </c>
      <c r="B22" s="53" t="s">
        <v>686</v>
      </c>
      <c r="C22" s="39">
        <v>4.0861930012558459E-2</v>
      </c>
      <c r="D22" s="50">
        <v>4.0854726934572032E-2</v>
      </c>
    </row>
    <row r="23" spans="1:4" x14ac:dyDescent="0.25">
      <c r="A23" s="63" t="s">
        <v>689</v>
      </c>
      <c r="B23" s="53" t="s">
        <v>690</v>
      </c>
      <c r="C23" s="39">
        <v>4.8941159773272395E-2</v>
      </c>
      <c r="D23" s="50">
        <v>4.8913261794498092E-2</v>
      </c>
    </row>
    <row r="24" spans="1:4" x14ac:dyDescent="0.25">
      <c r="A24" s="63" t="s">
        <v>691</v>
      </c>
      <c r="B24" s="53" t="s">
        <v>692</v>
      </c>
      <c r="C24" s="39">
        <v>0.11356856606011637</v>
      </c>
      <c r="D24" s="50">
        <v>0.11340564172607981</v>
      </c>
    </row>
    <row r="25" spans="1:4" x14ac:dyDescent="0.25">
      <c r="A25" s="63" t="s">
        <v>693</v>
      </c>
      <c r="B25" s="53" t="s">
        <v>694</v>
      </c>
      <c r="C25" s="39">
        <v>5.3534348169755934E-2</v>
      </c>
      <c r="D25" s="50">
        <v>5.3440507555891657E-2</v>
      </c>
    </row>
    <row r="26" spans="1:4" x14ac:dyDescent="0.25">
      <c r="A26" s="63" t="s">
        <v>695</v>
      </c>
      <c r="B26" s="53" t="s">
        <v>696</v>
      </c>
      <c r="C26" s="39">
        <v>7.0089461471660633E-2</v>
      </c>
      <c r="D26" s="50">
        <v>6.9951860193074991E-2</v>
      </c>
    </row>
    <row r="27" spans="1:4" x14ac:dyDescent="0.25">
      <c r="A27" s="63" t="s">
        <v>697</v>
      </c>
      <c r="B27" s="53" t="s">
        <v>698</v>
      </c>
      <c r="C27" s="39">
        <v>4.9773135895775117E-2</v>
      </c>
      <c r="D27" s="50">
        <v>4.9744023423645492E-2</v>
      </c>
    </row>
    <row r="28" spans="1:4" x14ac:dyDescent="0.25">
      <c r="A28" s="63" t="s">
        <v>699</v>
      </c>
      <c r="B28" s="53" t="s">
        <v>700</v>
      </c>
      <c r="C28" s="39">
        <v>5.4176010162530694E-2</v>
      </c>
      <c r="D28" s="50">
        <v>5.4076451105765797E-2</v>
      </c>
    </row>
    <row r="29" spans="1:4" x14ac:dyDescent="0.25">
      <c r="A29" s="63" t="s">
        <v>701</v>
      </c>
      <c r="B29" s="53" t="s">
        <v>702</v>
      </c>
      <c r="C29" s="39">
        <v>6.1718052750063382E-2</v>
      </c>
      <c r="D29" s="50">
        <v>6.1719869364471644E-2</v>
      </c>
    </row>
    <row r="30" spans="1:4" x14ac:dyDescent="0.25">
      <c r="A30" s="63" t="s">
        <v>703</v>
      </c>
      <c r="B30" s="53" t="s">
        <v>704</v>
      </c>
      <c r="C30" s="39">
        <v>5.600964951154954E-2</v>
      </c>
      <c r="D30" s="50">
        <v>5.5902591562256972E-2</v>
      </c>
    </row>
    <row r="31" spans="1:4" x14ac:dyDescent="0.25">
      <c r="A31" s="63" t="s">
        <v>705</v>
      </c>
      <c r="B31" s="53" t="s">
        <v>706</v>
      </c>
      <c r="C31" s="39">
        <v>4.9773135895775117E-2</v>
      </c>
      <c r="D31" s="50">
        <v>4.9744023423645492E-2</v>
      </c>
    </row>
    <row r="32" spans="1:4" x14ac:dyDescent="0.25">
      <c r="A32" s="63" t="s">
        <v>707</v>
      </c>
      <c r="B32" s="53" t="s">
        <v>708</v>
      </c>
      <c r="C32" s="39">
        <v>6.3828833560758427E-2</v>
      </c>
      <c r="D32" s="50">
        <v>6.3652564532860972E-2</v>
      </c>
    </row>
    <row r="33" spans="1:4" x14ac:dyDescent="0.25">
      <c r="A33" s="63" t="s">
        <v>709</v>
      </c>
      <c r="B33" s="53" t="s">
        <v>710</v>
      </c>
      <c r="C33" s="39">
        <v>4.8176589177569146E-2</v>
      </c>
      <c r="D33" s="50">
        <v>4.8143630692174449E-2</v>
      </c>
    </row>
    <row r="34" spans="1:4" x14ac:dyDescent="0.25">
      <c r="A34" s="63" t="s">
        <v>711</v>
      </c>
      <c r="B34" s="53" t="s">
        <v>712</v>
      </c>
      <c r="C34" s="39">
        <v>5.5902471348712693E-2</v>
      </c>
      <c r="D34" s="50">
        <v>5.5739288755352404E-2</v>
      </c>
    </row>
    <row r="35" spans="1:4" x14ac:dyDescent="0.25">
      <c r="A35" s="63" t="s">
        <v>713</v>
      </c>
      <c r="B35" s="53" t="s">
        <v>714</v>
      </c>
      <c r="C35" s="39">
        <v>6.1549729455931672E-2</v>
      </c>
      <c r="D35" s="50">
        <v>6.1422656167385528E-2</v>
      </c>
    </row>
    <row r="36" spans="1:4" x14ac:dyDescent="0.25">
      <c r="A36" s="63" t="s">
        <v>715</v>
      </c>
      <c r="B36" s="53" t="s">
        <v>716</v>
      </c>
      <c r="C36" s="39">
        <v>8.593639910298978E-2</v>
      </c>
      <c r="D36" s="50">
        <v>8.5944911265211185E-2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APRIL 25,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717</v>
      </c>
      <c r="B5" s="38" t="s">
        <v>69</v>
      </c>
      <c r="C5" s="64">
        <v>0.12263927152987436</v>
      </c>
      <c r="D5" s="40">
        <v>0.12229491986151975</v>
      </c>
    </row>
    <row r="6" spans="1:4" x14ac:dyDescent="0.25">
      <c r="A6" s="48" t="s">
        <v>718</v>
      </c>
      <c r="B6" s="49" t="s">
        <v>55</v>
      </c>
      <c r="C6" s="39">
        <v>0.11940720719253216</v>
      </c>
      <c r="D6" s="45">
        <v>0.11918873818019635</v>
      </c>
    </row>
    <row r="7" spans="1:4" x14ac:dyDescent="0.25">
      <c r="A7" s="48" t="s">
        <v>719</v>
      </c>
      <c r="B7" s="49" t="s">
        <v>63</v>
      </c>
      <c r="C7" s="39">
        <v>7.0354253812205891E-2</v>
      </c>
      <c r="D7" s="50">
        <v>7.0353744087669673E-2</v>
      </c>
    </row>
    <row r="8" spans="1:4" x14ac:dyDescent="0.25">
      <c r="A8" s="48" t="s">
        <v>720</v>
      </c>
      <c r="B8" s="49" t="s">
        <v>71</v>
      </c>
      <c r="C8" s="39">
        <v>0.10350657524302162</v>
      </c>
      <c r="D8" s="50">
        <v>0.10351516310844237</v>
      </c>
    </row>
    <row r="9" spans="1:4" x14ac:dyDescent="0.25">
      <c r="A9" s="48" t="s">
        <v>721</v>
      </c>
      <c r="B9" s="49" t="s">
        <v>43</v>
      </c>
      <c r="C9" s="39">
        <v>0.1191041255290138</v>
      </c>
      <c r="D9" s="45">
        <v>0.1189590619764041</v>
      </c>
    </row>
    <row r="10" spans="1:4" x14ac:dyDescent="0.25">
      <c r="A10" s="48" t="s">
        <v>722</v>
      </c>
      <c r="B10" s="49" t="s">
        <v>91</v>
      </c>
      <c r="C10" s="39">
        <v>6.55031402453152E-2</v>
      </c>
      <c r="D10" s="50">
        <v>6.5459060390678253E-2</v>
      </c>
    </row>
    <row r="11" spans="1:4" x14ac:dyDescent="0.25">
      <c r="A11" s="48" t="s">
        <v>723</v>
      </c>
      <c r="B11" s="49" t="s">
        <v>116</v>
      </c>
      <c r="C11" s="39">
        <v>8.5070165443747126E-2</v>
      </c>
      <c r="D11" s="45">
        <v>8.508813098586146E-2</v>
      </c>
    </row>
    <row r="12" spans="1:4" x14ac:dyDescent="0.25">
      <c r="A12" s="48" t="s">
        <v>724</v>
      </c>
      <c r="B12" s="49" t="s">
        <v>113</v>
      </c>
      <c r="C12" s="39">
        <v>6.8831626589759415E-2</v>
      </c>
      <c r="D12" s="50">
        <v>6.872493453562864E-2</v>
      </c>
    </row>
    <row r="13" spans="1:4" x14ac:dyDescent="0.25">
      <c r="A13" s="48" t="s">
        <v>725</v>
      </c>
      <c r="B13" s="49" t="s">
        <v>165</v>
      </c>
      <c r="C13" s="39">
        <v>7.0333681113440918E-2</v>
      </c>
      <c r="D13" s="45">
        <v>7.0195674305016997E-2</v>
      </c>
    </row>
    <row r="14" spans="1:4" x14ac:dyDescent="0.25">
      <c r="A14" s="48" t="s">
        <v>726</v>
      </c>
      <c r="B14" s="49" t="s">
        <v>175</v>
      </c>
      <c r="C14" s="39">
        <v>0.13496005094544589</v>
      </c>
      <c r="D14" s="50">
        <v>0.13497318877755457</v>
      </c>
    </row>
    <row r="15" spans="1:4" x14ac:dyDescent="0.25">
      <c r="A15" s="48" t="s">
        <v>727</v>
      </c>
      <c r="B15" s="49" t="s">
        <v>77</v>
      </c>
      <c r="C15" s="39">
        <v>9.8851110041399792E-2</v>
      </c>
      <c r="D15" s="45">
        <v>9.9781489884914587E-2</v>
      </c>
    </row>
    <row r="16" spans="1:4" x14ac:dyDescent="0.25">
      <c r="A16" s="48" t="s">
        <v>728</v>
      </c>
      <c r="B16" s="49" t="s">
        <v>170</v>
      </c>
      <c r="C16" s="39">
        <v>5.3290393756749724E-2</v>
      </c>
      <c r="D16" s="50">
        <v>5.3289213129678929E-2</v>
      </c>
    </row>
    <row r="17" spans="1:4" x14ac:dyDescent="0.25">
      <c r="A17" s="48" t="s">
        <v>729</v>
      </c>
      <c r="B17" s="49" t="s">
        <v>168</v>
      </c>
      <c r="C17" s="39">
        <v>0.1103210668448584</v>
      </c>
      <c r="D17" s="45">
        <v>0.11006162958776344</v>
      </c>
    </row>
    <row r="18" spans="1:4" x14ac:dyDescent="0.25">
      <c r="A18" s="48" t="s">
        <v>730</v>
      </c>
      <c r="B18" s="49" t="s">
        <v>187</v>
      </c>
      <c r="C18" s="39">
        <v>6.7902405876488742E-2</v>
      </c>
      <c r="D18" s="50">
        <v>6.7900033185937125E-2</v>
      </c>
    </row>
    <row r="19" spans="1:4" x14ac:dyDescent="0.25">
      <c r="A19" s="48" t="s">
        <v>731</v>
      </c>
      <c r="B19" s="49" t="s">
        <v>157</v>
      </c>
      <c r="C19" s="39">
        <v>8.6837431182738067E-2</v>
      </c>
      <c r="D19" s="45">
        <v>8.6673903069938829E-2</v>
      </c>
    </row>
    <row r="20" spans="1:4" x14ac:dyDescent="0.25">
      <c r="A20" s="48" t="s">
        <v>732</v>
      </c>
      <c r="B20" s="49" t="s">
        <v>207</v>
      </c>
      <c r="C20" s="39">
        <v>6.941546418539879E-2</v>
      </c>
      <c r="D20" s="50">
        <v>6.9183298522818487E-2</v>
      </c>
    </row>
    <row r="21" spans="1:4" x14ac:dyDescent="0.25">
      <c r="A21" s="48" t="s">
        <v>733</v>
      </c>
      <c r="B21" s="49" t="s">
        <v>233</v>
      </c>
      <c r="C21" s="39">
        <v>6.0961012826505838E-2</v>
      </c>
      <c r="D21" s="45">
        <v>6.0962176056417142E-2</v>
      </c>
    </row>
    <row r="22" spans="1:4" x14ac:dyDescent="0.25">
      <c r="A22" s="48" t="s">
        <v>734</v>
      </c>
      <c r="B22" s="49" t="s">
        <v>607</v>
      </c>
      <c r="C22" s="39">
        <v>8.438620852917697E-2</v>
      </c>
      <c r="D22" s="50">
        <v>8.4181847662210235E-2</v>
      </c>
    </row>
    <row r="23" spans="1:4" x14ac:dyDescent="0.25">
      <c r="A23" s="48" t="s">
        <v>735</v>
      </c>
      <c r="B23" s="49" t="s">
        <v>231</v>
      </c>
      <c r="C23" s="39">
        <v>6.5821042600448923E-2</v>
      </c>
      <c r="D23" s="45">
        <v>6.5820422985492497E-2</v>
      </c>
    </row>
    <row r="24" spans="1:4" x14ac:dyDescent="0.25">
      <c r="A24" s="48" t="s">
        <v>736</v>
      </c>
      <c r="B24" s="49" t="s">
        <v>244</v>
      </c>
      <c r="C24" s="39">
        <v>0.2354989302062114</v>
      </c>
      <c r="D24" s="50">
        <v>0.23493877960251741</v>
      </c>
    </row>
    <row r="25" spans="1:4" x14ac:dyDescent="0.25">
      <c r="A25" s="48" t="s">
        <v>737</v>
      </c>
      <c r="B25" s="49" t="s">
        <v>246</v>
      </c>
      <c r="C25" s="39">
        <v>0.23510041361563544</v>
      </c>
      <c r="D25" s="45">
        <v>0.23454446197165935</v>
      </c>
    </row>
    <row r="26" spans="1:4" x14ac:dyDescent="0.25">
      <c r="A26" s="48" t="s">
        <v>738</v>
      </c>
      <c r="B26" s="49" t="s">
        <v>215</v>
      </c>
      <c r="C26" s="39">
        <v>0.22703623247652588</v>
      </c>
      <c r="D26" s="50">
        <v>0.22649263180529033</v>
      </c>
    </row>
    <row r="27" spans="1:4" x14ac:dyDescent="0.25">
      <c r="A27" s="48" t="s">
        <v>739</v>
      </c>
      <c r="B27" s="49" t="s">
        <v>361</v>
      </c>
      <c r="C27" s="39">
        <v>0.10236512408506682</v>
      </c>
      <c r="D27" s="45">
        <v>0.10236295693983709</v>
      </c>
    </row>
    <row r="28" spans="1:4" x14ac:dyDescent="0.25">
      <c r="A28" s="48" t="s">
        <v>740</v>
      </c>
      <c r="B28" s="49" t="s">
        <v>268</v>
      </c>
      <c r="C28" s="39">
        <v>5.4435913156735828E-2</v>
      </c>
      <c r="D28" s="50">
        <v>5.4283825153870029E-2</v>
      </c>
    </row>
    <row r="29" spans="1:4" x14ac:dyDescent="0.25">
      <c r="A29" s="48" t="s">
        <v>741</v>
      </c>
      <c r="B29" s="49" t="s">
        <v>260</v>
      </c>
      <c r="C29" s="39">
        <v>9.8108004381662686E-2</v>
      </c>
      <c r="D29" s="45">
        <v>9.789747121994026E-2</v>
      </c>
    </row>
    <row r="30" spans="1:4" x14ac:dyDescent="0.25">
      <c r="A30" s="48" t="s">
        <v>742</v>
      </c>
      <c r="B30" s="49" t="s">
        <v>278</v>
      </c>
      <c r="C30" s="39">
        <v>5.9299467590604053E-2</v>
      </c>
      <c r="D30" s="50">
        <v>5.9248480328728099E-2</v>
      </c>
    </row>
    <row r="31" spans="1:4" x14ac:dyDescent="0.25">
      <c r="A31" s="48" t="s">
        <v>743</v>
      </c>
      <c r="B31" s="49" t="s">
        <v>328</v>
      </c>
      <c r="C31" s="39">
        <v>6.730847503329758E-2</v>
      </c>
      <c r="D31" s="45">
        <v>6.7214582943946874E-2</v>
      </c>
    </row>
    <row r="32" spans="1:4" x14ac:dyDescent="0.25">
      <c r="A32" s="48" t="s">
        <v>744</v>
      </c>
      <c r="B32" s="49" t="s">
        <v>280</v>
      </c>
      <c r="C32" s="39">
        <v>0.13791234492937013</v>
      </c>
      <c r="D32" s="50">
        <v>0.13792166321150884</v>
      </c>
    </row>
    <row r="33" spans="1:4" x14ac:dyDescent="0.25">
      <c r="A33" s="48" t="s">
        <v>745</v>
      </c>
      <c r="B33" s="49" t="s">
        <v>292</v>
      </c>
      <c r="C33" s="39">
        <v>5.1164406531839832E-2</v>
      </c>
      <c r="D33" s="45">
        <v>5.1042979228419813E-2</v>
      </c>
    </row>
    <row r="34" spans="1:4" x14ac:dyDescent="0.25">
      <c r="A34" s="48" t="s">
        <v>746</v>
      </c>
      <c r="B34" s="49" t="s">
        <v>248</v>
      </c>
      <c r="C34" s="39">
        <v>0.23576749662829816</v>
      </c>
      <c r="D34" s="50">
        <v>0.23521047299539213</v>
      </c>
    </row>
    <row r="35" spans="1:4" x14ac:dyDescent="0.25">
      <c r="A35" s="48" t="s">
        <v>747</v>
      </c>
      <c r="B35" s="49" t="s">
        <v>322</v>
      </c>
      <c r="C35" s="39">
        <v>7.0969359848047184E-2</v>
      </c>
      <c r="D35" s="45">
        <v>7.0745419941203896E-2</v>
      </c>
    </row>
    <row r="36" spans="1:4" x14ac:dyDescent="0.25">
      <c r="A36" s="48" t="s">
        <v>748</v>
      </c>
      <c r="B36" s="49" t="s">
        <v>613</v>
      </c>
      <c r="C36" s="39">
        <v>4.6049603663198956E-2</v>
      </c>
      <c r="D36" s="50">
        <v>4.6043402345473265E-2</v>
      </c>
    </row>
    <row r="37" spans="1:4" x14ac:dyDescent="0.25">
      <c r="A37" s="48" t="s">
        <v>749</v>
      </c>
      <c r="B37" s="49" t="s">
        <v>324</v>
      </c>
      <c r="C37" s="39">
        <v>6.364532037551035E-2</v>
      </c>
      <c r="D37" s="45">
        <v>6.3603660738492176E-2</v>
      </c>
    </row>
    <row r="38" spans="1:4" x14ac:dyDescent="0.25">
      <c r="A38" s="48" t="s">
        <v>750</v>
      </c>
      <c r="B38" s="49" t="s">
        <v>469</v>
      </c>
      <c r="C38" s="39">
        <v>6.1871814809140967E-2</v>
      </c>
      <c r="D38" s="50">
        <v>6.1832544963394589E-2</v>
      </c>
    </row>
    <row r="39" spans="1:4" x14ac:dyDescent="0.25">
      <c r="A39" s="48" t="s">
        <v>751</v>
      </c>
      <c r="B39" s="49" t="s">
        <v>617</v>
      </c>
      <c r="C39" s="39">
        <v>4.5512594721367268E-2</v>
      </c>
      <c r="D39" s="45">
        <v>4.5493567990452219E-2</v>
      </c>
    </row>
    <row r="40" spans="1:4" x14ac:dyDescent="0.25">
      <c r="A40" s="48" t="s">
        <v>752</v>
      </c>
      <c r="B40" s="49" t="s">
        <v>342</v>
      </c>
      <c r="C40" s="39">
        <v>7.4971598163579567E-2</v>
      </c>
      <c r="D40" s="50">
        <v>7.496928384516216E-2</v>
      </c>
    </row>
    <row r="41" spans="1:4" x14ac:dyDescent="0.25">
      <c r="A41" s="48" t="s">
        <v>753</v>
      </c>
      <c r="B41" s="49" t="s">
        <v>496</v>
      </c>
      <c r="C41" s="39">
        <v>6.8725121676166012E-2</v>
      </c>
      <c r="D41" s="45">
        <v>6.8604175511284143E-2</v>
      </c>
    </row>
    <row r="42" spans="1:4" x14ac:dyDescent="0.25">
      <c r="A42" s="48" t="s">
        <v>754</v>
      </c>
      <c r="B42" s="49" t="s">
        <v>350</v>
      </c>
      <c r="C42" s="39">
        <v>5.9797602253081082E-2</v>
      </c>
      <c r="D42" s="50">
        <v>5.9616247030969662E-2</v>
      </c>
    </row>
    <row r="43" spans="1:4" x14ac:dyDescent="0.25">
      <c r="A43" s="48" t="s">
        <v>755</v>
      </c>
      <c r="B43" s="49" t="s">
        <v>369</v>
      </c>
      <c r="C43" s="39">
        <v>0.15647696524320648</v>
      </c>
      <c r="D43" s="45">
        <v>0.15677170433889065</v>
      </c>
    </row>
    <row r="44" spans="1:4" x14ac:dyDescent="0.25">
      <c r="A44" s="48" t="s">
        <v>756</v>
      </c>
      <c r="B44" s="49" t="s">
        <v>229</v>
      </c>
      <c r="C44" s="39">
        <v>5.7314833200378085E-2</v>
      </c>
      <c r="D44" s="50">
        <v>5.7136688113031027E-2</v>
      </c>
    </row>
    <row r="45" spans="1:4" x14ac:dyDescent="0.25">
      <c r="A45" s="48" t="s">
        <v>757</v>
      </c>
      <c r="B45" s="49" t="s">
        <v>381</v>
      </c>
      <c r="C45" s="39">
        <v>8.8583833540387916E-2</v>
      </c>
      <c r="D45" s="45">
        <v>8.8394308653326439E-2</v>
      </c>
    </row>
    <row r="46" spans="1:4" x14ac:dyDescent="0.25">
      <c r="A46" s="48" t="s">
        <v>758</v>
      </c>
      <c r="B46" s="49" t="s">
        <v>385</v>
      </c>
      <c r="C46" s="39">
        <v>8.7218722229913725E-2</v>
      </c>
      <c r="D46" s="50">
        <v>8.6966424885192753E-2</v>
      </c>
    </row>
    <row r="47" spans="1:4" x14ac:dyDescent="0.25">
      <c r="A47" s="48" t="s">
        <v>759</v>
      </c>
      <c r="B47" s="49" t="s">
        <v>334</v>
      </c>
      <c r="C47" s="39">
        <v>8.5266967820660247E-2</v>
      </c>
      <c r="D47" s="45">
        <v>8.501203622115662E-2</v>
      </c>
    </row>
    <row r="48" spans="1:4" x14ac:dyDescent="0.25">
      <c r="A48" s="48" t="s">
        <v>760</v>
      </c>
      <c r="B48" s="49" t="s">
        <v>389</v>
      </c>
      <c r="C48" s="39">
        <v>5.7419822631069914E-2</v>
      </c>
      <c r="D48" s="50">
        <v>5.7302675959393208E-2</v>
      </c>
    </row>
    <row r="49" spans="1:4" x14ac:dyDescent="0.25">
      <c r="A49" s="48" t="s">
        <v>761</v>
      </c>
      <c r="B49" s="49" t="s">
        <v>393</v>
      </c>
      <c r="C49" s="39">
        <v>0.11035887962226318</v>
      </c>
      <c r="D49" s="45">
        <v>0.11036556534474852</v>
      </c>
    </row>
    <row r="50" spans="1:4" x14ac:dyDescent="0.25">
      <c r="A50" s="48" t="s">
        <v>762</v>
      </c>
      <c r="B50" s="49" t="s">
        <v>395</v>
      </c>
      <c r="C50" s="39">
        <v>7.295698090283341E-2</v>
      </c>
      <c r="D50" s="50">
        <v>7.280401748511009E-2</v>
      </c>
    </row>
    <row r="51" spans="1:4" x14ac:dyDescent="0.25">
      <c r="A51" s="48" t="s">
        <v>763</v>
      </c>
      <c r="B51" s="49" t="s">
        <v>270</v>
      </c>
      <c r="C51" s="39">
        <v>8.7271684459270235E-2</v>
      </c>
      <c r="D51" s="45">
        <v>8.7061843559359975E-2</v>
      </c>
    </row>
    <row r="52" spans="1:4" x14ac:dyDescent="0.25">
      <c r="A52" s="48" t="s">
        <v>764</v>
      </c>
      <c r="B52" s="49" t="s">
        <v>179</v>
      </c>
      <c r="C52" s="39">
        <v>0.18021545582187107</v>
      </c>
      <c r="D52" s="50">
        <v>0.18018332594570577</v>
      </c>
    </row>
    <row r="53" spans="1:4" x14ac:dyDescent="0.25">
      <c r="A53" s="48" t="s">
        <v>765</v>
      </c>
      <c r="B53" s="49" t="s">
        <v>118</v>
      </c>
      <c r="C53" s="39">
        <v>6.6699768609492865E-2</v>
      </c>
      <c r="D53" s="45">
        <v>6.6525166605538755E-2</v>
      </c>
    </row>
    <row r="54" spans="1:4" x14ac:dyDescent="0.25">
      <c r="A54" s="48" t="s">
        <v>766</v>
      </c>
      <c r="B54" s="49" t="s">
        <v>409</v>
      </c>
      <c r="C54" s="39">
        <v>0.11220103847976831</v>
      </c>
      <c r="D54" s="50">
        <v>0.11188937763157064</v>
      </c>
    </row>
    <row r="55" spans="1:4" x14ac:dyDescent="0.25">
      <c r="A55" s="48" t="s">
        <v>767</v>
      </c>
      <c r="B55" s="49" t="s">
        <v>141</v>
      </c>
      <c r="C55" s="39">
        <v>0.12169908386296979</v>
      </c>
      <c r="D55" s="45">
        <v>0.12176162519477444</v>
      </c>
    </row>
    <row r="56" spans="1:4" x14ac:dyDescent="0.25">
      <c r="A56" s="48" t="s">
        <v>768</v>
      </c>
      <c r="B56" s="49" t="s">
        <v>433</v>
      </c>
      <c r="C56" s="39">
        <v>7.7333369494307455E-2</v>
      </c>
      <c r="D56" s="50">
        <v>7.7307362322561718E-2</v>
      </c>
    </row>
    <row r="57" spans="1:4" x14ac:dyDescent="0.25">
      <c r="A57" s="48" t="s">
        <v>769</v>
      </c>
      <c r="B57" s="49" t="s">
        <v>549</v>
      </c>
      <c r="C57" s="39">
        <v>0.1075090090000029</v>
      </c>
      <c r="D57" s="45">
        <v>0.10724148056125579</v>
      </c>
    </row>
    <row r="58" spans="1:4" x14ac:dyDescent="0.25">
      <c r="A58" s="48" t="s">
        <v>770</v>
      </c>
      <c r="B58" s="49" t="s">
        <v>595</v>
      </c>
      <c r="C58" s="39">
        <v>0.1204477931529376</v>
      </c>
      <c r="D58" s="50">
        <v>0.12037026940739692</v>
      </c>
    </row>
    <row r="59" spans="1:4" x14ac:dyDescent="0.25">
      <c r="A59" s="48" t="s">
        <v>771</v>
      </c>
      <c r="B59" s="49" t="s">
        <v>455</v>
      </c>
      <c r="C59" s="39">
        <v>6.9752371304634575E-2</v>
      </c>
      <c r="D59" s="45">
        <v>6.9748797647954955E-2</v>
      </c>
    </row>
    <row r="60" spans="1:4" x14ac:dyDescent="0.25">
      <c r="A60" s="48" t="s">
        <v>772</v>
      </c>
      <c r="B60" s="49" t="s">
        <v>453</v>
      </c>
      <c r="C60" s="39">
        <v>7.2963808051275919E-2</v>
      </c>
      <c r="D60" s="50">
        <v>7.2812051311634277E-2</v>
      </c>
    </row>
    <row r="61" spans="1:4" x14ac:dyDescent="0.25">
      <c r="A61" s="48" t="s">
        <v>773</v>
      </c>
      <c r="B61" s="49" t="s">
        <v>356</v>
      </c>
      <c r="C61" s="39">
        <v>9.2926833106353537E-2</v>
      </c>
      <c r="D61" s="45">
        <v>9.2720354041736897E-2</v>
      </c>
    </row>
    <row r="62" spans="1:4" x14ac:dyDescent="0.25">
      <c r="A62" s="48" t="s">
        <v>774</v>
      </c>
      <c r="B62" s="49" t="s">
        <v>67</v>
      </c>
      <c r="C62" s="39">
        <v>0.11572246635133193</v>
      </c>
      <c r="D62" s="50">
        <v>0.11556568756878605</v>
      </c>
    </row>
    <row r="63" spans="1:4" x14ac:dyDescent="0.25">
      <c r="A63" s="48" t="s">
        <v>775</v>
      </c>
      <c r="B63" s="49" t="s">
        <v>465</v>
      </c>
      <c r="C63" s="39">
        <v>6.8513665887298542E-2</v>
      </c>
      <c r="D63" s="45">
        <v>6.8505659570853958E-2</v>
      </c>
    </row>
    <row r="64" spans="1:4" x14ac:dyDescent="0.25">
      <c r="A64" s="48" t="s">
        <v>776</v>
      </c>
      <c r="B64" s="49" t="s">
        <v>123</v>
      </c>
      <c r="C64" s="39">
        <v>0.22645055821442509</v>
      </c>
      <c r="D64" s="45">
        <v>0.22588468896703551</v>
      </c>
    </row>
    <row r="65" spans="1:4" x14ac:dyDescent="0.25">
      <c r="A65" s="48" t="s">
        <v>777</v>
      </c>
      <c r="B65" s="49" t="s">
        <v>559</v>
      </c>
      <c r="C65" s="39">
        <v>5.7879229131976247E-2</v>
      </c>
      <c r="D65" s="45">
        <v>5.7882484189969115E-2</v>
      </c>
    </row>
    <row r="66" spans="1:4" x14ac:dyDescent="0.25">
      <c r="A66" s="48" t="s">
        <v>778</v>
      </c>
      <c r="B66" s="49" t="s">
        <v>103</v>
      </c>
      <c r="C66" s="39">
        <v>0.10417818012768341</v>
      </c>
      <c r="D66" s="45">
        <v>0.10380406101126749</v>
      </c>
    </row>
    <row r="67" spans="1:4" x14ac:dyDescent="0.25">
      <c r="A67" s="48" t="s">
        <v>779</v>
      </c>
      <c r="B67" s="49" t="s">
        <v>555</v>
      </c>
      <c r="C67" s="39">
        <v>6.2898901966009613E-2</v>
      </c>
      <c r="D67" s="45">
        <v>6.272202351213782E-2</v>
      </c>
    </row>
    <row r="68" spans="1:4" x14ac:dyDescent="0.25">
      <c r="A68" s="48" t="s">
        <v>780</v>
      </c>
      <c r="B68" s="49" t="s">
        <v>473</v>
      </c>
      <c r="C68" s="39">
        <v>6.8776516674920574E-2</v>
      </c>
      <c r="D68" s="45">
        <v>6.8576911947747426E-2</v>
      </c>
    </row>
    <row r="69" spans="1:4" x14ac:dyDescent="0.25">
      <c r="A69" s="48" t="s">
        <v>781</v>
      </c>
      <c r="B69" s="49" t="s">
        <v>477</v>
      </c>
      <c r="C69" s="39">
        <v>6.3788918239413378E-2</v>
      </c>
      <c r="D69" s="45">
        <v>6.3676954362445151E-2</v>
      </c>
    </row>
    <row r="70" spans="1:4" x14ac:dyDescent="0.25">
      <c r="A70" s="48" t="s">
        <v>782</v>
      </c>
      <c r="B70" s="49" t="s">
        <v>480</v>
      </c>
      <c r="C70" s="39">
        <v>6.3351428716078767E-2</v>
      </c>
      <c r="D70" s="45">
        <v>6.4962744615877491E-2</v>
      </c>
    </row>
    <row r="71" spans="1:4" x14ac:dyDescent="0.25">
      <c r="A71" s="48" t="s">
        <v>783</v>
      </c>
      <c r="B71" s="49" t="s">
        <v>486</v>
      </c>
      <c r="C71" s="39">
        <v>0.16415377327359421</v>
      </c>
      <c r="D71" s="45">
        <v>0.16492523194429803</v>
      </c>
    </row>
    <row r="72" spans="1:4" x14ac:dyDescent="0.25">
      <c r="A72" s="48" t="s">
        <v>784</v>
      </c>
      <c r="B72" s="49" t="s">
        <v>512</v>
      </c>
      <c r="C72" s="39">
        <v>9.9040909970399174E-2</v>
      </c>
      <c r="D72" s="45">
        <v>9.8794593482856269E-2</v>
      </c>
    </row>
    <row r="73" spans="1:4" x14ac:dyDescent="0.25">
      <c r="A73" s="48" t="s">
        <v>785</v>
      </c>
      <c r="B73" s="49" t="s">
        <v>75</v>
      </c>
      <c r="C73" s="39">
        <v>6.7561052404817953E-2</v>
      </c>
      <c r="D73" s="45">
        <v>6.7552466806926684E-2</v>
      </c>
    </row>
    <row r="74" spans="1:4" x14ac:dyDescent="0.25">
      <c r="A74" s="48" t="s">
        <v>786</v>
      </c>
      <c r="B74" s="49" t="s">
        <v>524</v>
      </c>
      <c r="C74" s="39">
        <v>5.658211010691129E-2</v>
      </c>
      <c r="D74" s="45">
        <v>5.6453078789187539E-2</v>
      </c>
    </row>
    <row r="75" spans="1:4" x14ac:dyDescent="0.25">
      <c r="A75" s="48" t="s">
        <v>787</v>
      </c>
      <c r="B75" s="49" t="s">
        <v>534</v>
      </c>
      <c r="C75" s="39">
        <v>6.5943224534137479E-2</v>
      </c>
      <c r="D75" s="45">
        <v>6.5768777509521925E-2</v>
      </c>
    </row>
    <row r="76" spans="1:4" x14ac:dyDescent="0.25">
      <c r="A76" s="48" t="s">
        <v>788</v>
      </c>
      <c r="B76" s="49" t="s">
        <v>242</v>
      </c>
      <c r="C76" s="39">
        <v>0.23560909484984452</v>
      </c>
      <c r="D76" s="45">
        <v>0.23505476384304388</v>
      </c>
    </row>
    <row r="77" spans="1:4" x14ac:dyDescent="0.25">
      <c r="A77" s="48" t="s">
        <v>789</v>
      </c>
      <c r="B77" s="49" t="s">
        <v>539</v>
      </c>
      <c r="C77" s="39">
        <v>0.15566928935092147</v>
      </c>
      <c r="D77" s="45">
        <v>0.15541779274727413</v>
      </c>
    </row>
    <row r="78" spans="1:4" x14ac:dyDescent="0.25">
      <c r="A78" s="48" t="s">
        <v>790</v>
      </c>
      <c r="B78" s="49" t="s">
        <v>49</v>
      </c>
      <c r="C78" s="39">
        <v>5.8264817395500462E-2</v>
      </c>
      <c r="D78" s="45">
        <v>5.8242199495058281E-2</v>
      </c>
    </row>
    <row r="79" spans="1:4" x14ac:dyDescent="0.25">
      <c r="A79" s="48" t="s">
        <v>791</v>
      </c>
      <c r="B79" s="49" t="s">
        <v>121</v>
      </c>
      <c r="C79" s="39">
        <v>0.22692686826151556</v>
      </c>
      <c r="D79" s="45">
        <v>0.22636929170461265</v>
      </c>
    </row>
    <row r="80" spans="1:4" x14ac:dyDescent="0.25">
      <c r="A80" s="48" t="s">
        <v>792</v>
      </c>
      <c r="B80" s="49" t="s">
        <v>125</v>
      </c>
      <c r="C80" s="39">
        <v>0.22750869197292264</v>
      </c>
      <c r="D80" s="45">
        <v>0.22694869586409672</v>
      </c>
    </row>
    <row r="81" spans="1:4" x14ac:dyDescent="0.25">
      <c r="A81" s="48" t="s">
        <v>793</v>
      </c>
      <c r="B81" s="49" t="s">
        <v>191</v>
      </c>
      <c r="C81" s="39">
        <v>6.2972291748912251E-2</v>
      </c>
      <c r="D81" s="45">
        <v>6.2819530385595485E-2</v>
      </c>
    </row>
    <row r="82" spans="1:4" x14ac:dyDescent="0.25">
      <c r="A82" s="48" t="s">
        <v>794</v>
      </c>
      <c r="B82" s="49" t="s">
        <v>193</v>
      </c>
      <c r="C82" s="39">
        <v>0.12381094079225982</v>
      </c>
      <c r="D82" s="45">
        <v>0.12356088918785867</v>
      </c>
    </row>
    <row r="83" spans="1:4" x14ac:dyDescent="0.25">
      <c r="A83" s="48" t="s">
        <v>795</v>
      </c>
      <c r="B83" s="49" t="s">
        <v>185</v>
      </c>
      <c r="C83" s="39">
        <v>9.132435945486958E-2</v>
      </c>
      <c r="D83" s="45">
        <v>9.1096837370846812E-2</v>
      </c>
    </row>
    <row r="84" spans="1:4" x14ac:dyDescent="0.25">
      <c r="A84" s="48" t="s">
        <v>796</v>
      </c>
      <c r="B84" s="49" t="s">
        <v>571</v>
      </c>
      <c r="C84" s="39">
        <v>0.12313189201184568</v>
      </c>
      <c r="D84" s="45">
        <v>0.12315023918531282</v>
      </c>
    </row>
    <row r="85" spans="1:4" x14ac:dyDescent="0.25">
      <c r="A85" s="48" t="s">
        <v>797</v>
      </c>
      <c r="B85" s="49" t="s">
        <v>435</v>
      </c>
      <c r="C85" s="39">
        <v>0.14379053780407464</v>
      </c>
      <c r="D85" s="45">
        <v>0.14379626131449721</v>
      </c>
    </row>
    <row r="86" spans="1:4" x14ac:dyDescent="0.25">
      <c r="A86" s="48" t="s">
        <v>798</v>
      </c>
      <c r="B86" s="49" t="s">
        <v>45</v>
      </c>
      <c r="C86" s="39">
        <v>0.13825740049511431</v>
      </c>
      <c r="D86" s="45">
        <v>0.13797620915218969</v>
      </c>
    </row>
    <row r="87" spans="1:4" x14ac:dyDescent="0.25">
      <c r="A87" s="48" t="s">
        <v>799</v>
      </c>
      <c r="B87" s="49" t="s">
        <v>581</v>
      </c>
      <c r="C87" s="39">
        <v>7.4127497108192969E-2</v>
      </c>
      <c r="D87" s="45">
        <v>7.397903071514382E-2</v>
      </c>
    </row>
    <row r="88" spans="1:4" x14ac:dyDescent="0.25">
      <c r="A88" s="48" t="s">
        <v>800</v>
      </c>
      <c r="B88" s="49" t="s">
        <v>587</v>
      </c>
      <c r="C88" s="39">
        <v>0.41926892902061635</v>
      </c>
      <c r="D88" s="45">
        <v>0.4202967981031181</v>
      </c>
    </row>
    <row r="89" spans="1:4" x14ac:dyDescent="0.25">
      <c r="A89" s="48" t="s">
        <v>801</v>
      </c>
      <c r="B89" s="49" t="s">
        <v>290</v>
      </c>
      <c r="C89" s="39">
        <v>6.8484583319881456E-2</v>
      </c>
      <c r="D89" s="45">
        <v>6.8345580343727702E-2</v>
      </c>
    </row>
    <row r="90" spans="1:4" x14ac:dyDescent="0.25">
      <c r="A90" s="48" t="s">
        <v>802</v>
      </c>
      <c r="B90" s="49" t="s">
        <v>593</v>
      </c>
      <c r="C90" s="39">
        <v>6.1295509253866599E-2</v>
      </c>
      <c r="D90" s="45">
        <v>6.1108553400244292E-2</v>
      </c>
    </row>
    <row r="91" spans="1:4" x14ac:dyDescent="0.25">
      <c r="A91" s="48" t="s">
        <v>803</v>
      </c>
      <c r="B91" s="49" t="s">
        <v>583</v>
      </c>
      <c r="C91" s="39">
        <v>0.12178284349802587</v>
      </c>
      <c r="D91" s="45">
        <v>0.12241800242234385</v>
      </c>
    </row>
    <row r="92" spans="1:4" x14ac:dyDescent="0.25">
      <c r="A92" s="48" t="s">
        <v>804</v>
      </c>
      <c r="B92" s="49" t="s">
        <v>603</v>
      </c>
      <c r="C92" s="39">
        <v>1.9518024245139189E-2</v>
      </c>
      <c r="D92" s="45">
        <v>1.9520995494856853E-2</v>
      </c>
    </row>
    <row r="93" spans="1:4" x14ac:dyDescent="0.25">
      <c r="A93" s="48" t="s">
        <v>805</v>
      </c>
      <c r="B93" s="49" t="s">
        <v>619</v>
      </c>
      <c r="C93" s="39">
        <v>6.491041345511131E-2</v>
      </c>
      <c r="D93" s="45">
        <v>6.4715942661118409E-2</v>
      </c>
    </row>
    <row r="94" spans="1:4" x14ac:dyDescent="0.25">
      <c r="A94" s="48" t="s">
        <v>806</v>
      </c>
      <c r="B94" s="49" t="s">
        <v>611</v>
      </c>
      <c r="C94" s="39">
        <v>0.10442795031324281</v>
      </c>
      <c r="D94" s="45">
        <v>0.10425698685984257</v>
      </c>
    </row>
    <row r="95" spans="1:4" x14ac:dyDescent="0.25">
      <c r="A95" s="48" t="s">
        <v>807</v>
      </c>
      <c r="B95" s="49" t="s">
        <v>161</v>
      </c>
      <c r="C95" s="39">
        <v>0.20010497932954305</v>
      </c>
      <c r="D95" s="45">
        <v>0.20249528512912038</v>
      </c>
    </row>
    <row r="96" spans="1:4" x14ac:dyDescent="0.25">
      <c r="A96" s="48" t="s">
        <v>808</v>
      </c>
      <c r="B96" s="49" t="s">
        <v>609</v>
      </c>
      <c r="C96" s="39">
        <v>5.1157426380248824E-2</v>
      </c>
      <c r="D96" s="45">
        <v>5.1078079420117294E-2</v>
      </c>
    </row>
    <row r="97" spans="1:4" x14ac:dyDescent="0.25">
      <c r="A97" s="48" t="s">
        <v>809</v>
      </c>
      <c r="B97" s="49" t="s">
        <v>320</v>
      </c>
      <c r="C97" s="39">
        <v>4.8724210409329581E-2</v>
      </c>
      <c r="D97" s="45">
        <v>4.8696225458015573E-2</v>
      </c>
    </row>
    <row r="98" spans="1:4" x14ac:dyDescent="0.25">
      <c r="A98" s="48" t="s">
        <v>810</v>
      </c>
      <c r="B98" s="49" t="s">
        <v>637</v>
      </c>
      <c r="C98" s="39">
        <v>5.5335578620552266E-2</v>
      </c>
      <c r="D98" s="45">
        <v>5.5232963201203016E-2</v>
      </c>
    </row>
    <row r="99" spans="1:4" x14ac:dyDescent="0.25">
      <c r="A99" s="48" t="s">
        <v>811</v>
      </c>
      <c r="B99" s="49" t="s">
        <v>633</v>
      </c>
      <c r="C99" s="39">
        <v>4.8223252092103347E-2</v>
      </c>
      <c r="D99" s="45">
        <v>4.8229904913456696E-2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0" zoomScale="80" zoomScaleNormal="70" zoomScaleSheetLayoutView="80" workbookViewId="0">
      <selection activeCell="E52" sqref="E52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APRIL 25,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817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818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819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"INTRA-COMMODITY SPREAD CHARGES - QUARTELY BUTTERFLY ON "&amp;'OPTIONS - MARGIN INTERVALS'!A1</f>
        <v>INTRA-COMMODITY SPREAD CHARGES - QUARTELY BUTTERFLY ON APRIL 25,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2</v>
      </c>
      <c r="C15" s="144" t="s">
        <v>3</v>
      </c>
      <c r="D15" s="144" t="s">
        <v>1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820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821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822</v>
      </c>
      <c r="C19" s="13">
        <v>198</v>
      </c>
      <c r="D19" s="13">
        <v>197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823</v>
      </c>
      <c r="C20" s="13">
        <v>260</v>
      </c>
      <c r="D20" s="13">
        <v>259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824</v>
      </c>
      <c r="C21" s="13">
        <v>388</v>
      </c>
      <c r="D21" s="13">
        <v>386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825</v>
      </c>
      <c r="C22" s="13">
        <v>390</v>
      </c>
      <c r="D22" s="13">
        <v>388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"INTRA-COMMODITY SPREAD CHARGES - SIX-MONTHLY BUTTERFLY ON "&amp;'OPTIONS - MARGIN INTERVALS'!A1</f>
        <v>INTRA-COMMODITY SPREAD CHARGES - SIX-MONTHLY BUTTERFLY ON APRIL 25,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826</v>
      </c>
      <c r="C31" s="19">
        <v>269</v>
      </c>
      <c r="D31" s="19">
        <v>267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827</v>
      </c>
      <c r="C32" s="19">
        <v>142</v>
      </c>
      <c r="D32" s="19">
        <v>141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828</v>
      </c>
      <c r="C33" s="19">
        <v>241</v>
      </c>
      <c r="D33" s="19">
        <v>240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85" t="s">
        <v>829</v>
      </c>
      <c r="C34" s="19">
        <v>226</v>
      </c>
      <c r="D34" s="19">
        <v>224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"INTRA-COMMODITY SPREAD CHARGES - NINE-MONTHLY BUTTERFLY ON "&amp;'OPTIONS - MARGIN INTERVALS'!A1</f>
        <v>INTRA-COMMODITY SPREAD CHARGES - NINE-MONTHLY BUTTERFLY ON APRIL 25,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830</v>
      </c>
      <c r="C43" s="19">
        <v>494</v>
      </c>
      <c r="D43" s="19">
        <v>491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831</v>
      </c>
      <c r="C44" s="19">
        <v>117</v>
      </c>
      <c r="D44" s="19">
        <v>116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3" s="2" customFormat="1" ht="21" thickBot="1" x14ac:dyDescent="0.25">
      <c r="A50" s="130" t="str">
        <f>"INTRA-COMMODITY SPREAD CHARGES - INTER-MONTH STRATEGY ON "&amp;'OPTIONS - MARGIN INTERVALS'!A1</f>
        <v>INTRA-COMMODITY SPREAD CHARGES - INTER-MONTH STRATEGY ON APRIL 25,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3" s="2" customForma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s="2" customFormat="1" ht="15" thickBot="1" x14ac:dyDescent="0.25">
      <c r="A52" s="133"/>
      <c r="B52" s="137"/>
      <c r="C52" s="137">
        <v>2</v>
      </c>
      <c r="D52" s="137">
        <v>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s="18" customFormat="1" ht="15" x14ac:dyDescent="0.2">
      <c r="A53" s="22">
        <v>1</v>
      </c>
      <c r="B53" s="23">
        <v>387</v>
      </c>
      <c r="C53" s="24">
        <v>428</v>
      </c>
      <c r="D53" s="25">
        <v>457</v>
      </c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3" s="2" customFormat="1" ht="15" x14ac:dyDescent="0.2">
      <c r="A54" s="22">
        <v>2</v>
      </c>
      <c r="B54" s="27"/>
      <c r="C54" s="28">
        <v>228</v>
      </c>
      <c r="D54" s="29">
        <v>333</v>
      </c>
      <c r="E54" s="3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3" s="2" customFormat="1" ht="15" customHeight="1" x14ac:dyDescent="0.2">
      <c r="A55" s="22">
        <v>3</v>
      </c>
      <c r="B55" s="27"/>
      <c r="C55" s="31"/>
      <c r="D55" s="29">
        <v>233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3" s="2" customFormat="1" ht="15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3" s="2" customFormat="1" x14ac:dyDescent="0.2">
      <c r="A57" s="1"/>
      <c r="B57" s="1"/>
      <c r="C57" s="1"/>
      <c r="D57" s="1"/>
      <c r="E57" s="1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3" s="2" customFormat="1" x14ac:dyDescent="0.2">
      <c r="A58" s="1"/>
      <c r="B58" s="1"/>
      <c r="C58" s="1"/>
      <c r="D58" s="1"/>
      <c r="E58" s="1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3" s="2" customFormat="1" x14ac:dyDescent="0.2">
      <c r="A59" s="1"/>
      <c r="B59" s="1"/>
      <c r="C59" s="1"/>
      <c r="D59" s="1"/>
      <c r="E59" s="1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3" s="2" customFormat="1" x14ac:dyDescent="0.2">
      <c r="A60" s="1"/>
      <c r="B60" s="1"/>
      <c r="C60" s="1"/>
      <c r="D60" s="1"/>
      <c r="E60" s="1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3" s="18" customFormat="1" x14ac:dyDescent="0.2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s="18" customFormat="1" ht="50.1" customHeight="1" x14ac:dyDescent="0.2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3" s="18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</row>
    <row r="64" spans="1:153" s="18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</row>
    <row r="65" spans="1:153" s="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s="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s="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s="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</row>
    <row r="69" spans="1:153" x14ac:dyDescent="0.2"/>
    <row r="70" spans="1:153" ht="15" customHeight="1" x14ac:dyDescent="0.2"/>
    <row r="71" spans="1:153" ht="15" customHeight="1" x14ac:dyDescent="0.2"/>
    <row r="72" spans="1:153" ht="15" customHeight="1" x14ac:dyDescent="0.2"/>
    <row r="73" spans="1:153" ht="15" customHeight="1" x14ac:dyDescent="0.2"/>
    <row r="74" spans="1:153" ht="15" customHeight="1" x14ac:dyDescent="0.2"/>
    <row r="75" spans="1:153" ht="15" customHeight="1" x14ac:dyDescent="0.2"/>
    <row r="76" spans="1:153" ht="15" customHeight="1" x14ac:dyDescent="0.2"/>
    <row r="77" spans="1:153" ht="15" customHeight="1" x14ac:dyDescent="0.2"/>
    <row r="78" spans="1:153" ht="15" customHeight="1" x14ac:dyDescent="0.2"/>
    <row r="79" spans="1:153" ht="15" customHeight="1" x14ac:dyDescent="0.2"/>
    <row r="80" spans="1:15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APRIL 25,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832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833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834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835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APRIL 25,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836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837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APRIL 25,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APRIL 25,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839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846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847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848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849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APRIL 25,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852</v>
      </c>
      <c r="C23" s="13">
        <v>50</v>
      </c>
      <c r="D23" s="13">
        <v>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853</v>
      </c>
      <c r="C24" s="13">
        <v>50</v>
      </c>
      <c r="D24" s="13">
        <v>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854</v>
      </c>
      <c r="C25" s="13">
        <v>379</v>
      </c>
      <c r="D25" s="13">
        <v>377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855</v>
      </c>
      <c r="C26" s="13">
        <v>389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856</v>
      </c>
      <c r="C27" s="13">
        <v>365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857</v>
      </c>
      <c r="C28" s="13">
        <v>359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858</v>
      </c>
      <c r="C29" s="13">
        <v>373</v>
      </c>
      <c r="D29" s="13">
        <v>371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859</v>
      </c>
      <c r="C30" s="14">
        <v>362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APRIL 25,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860</v>
      </c>
      <c r="C35" s="19">
        <v>156</v>
      </c>
      <c r="D35" s="19">
        <v>158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861</v>
      </c>
      <c r="C36" s="19">
        <v>198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862</v>
      </c>
      <c r="C37" s="19">
        <v>109</v>
      </c>
      <c r="D37" s="19">
        <v>109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863</v>
      </c>
      <c r="C38" s="19">
        <v>102</v>
      </c>
      <c r="D38" s="19">
        <v>102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864</v>
      </c>
      <c r="C39" s="19">
        <v>324</v>
      </c>
      <c r="D39" s="19">
        <v>321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865</v>
      </c>
      <c r="C40" s="19">
        <v>337</v>
      </c>
      <c r="D40" s="19">
        <v>334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866</v>
      </c>
      <c r="C41" s="19">
        <v>339</v>
      </c>
      <c r="D41" s="19">
        <v>336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867</v>
      </c>
      <c r="C42" s="20">
        <v>332</v>
      </c>
      <c r="D42" s="20">
        <v>330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APRIL 25,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868</v>
      </c>
      <c r="C47" s="19">
        <v>413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869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870</v>
      </c>
      <c r="C49" s="19">
        <v>301</v>
      </c>
      <c r="D49" s="19">
        <v>302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871</v>
      </c>
      <c r="C50" s="19">
        <v>188</v>
      </c>
      <c r="D50" s="19">
        <v>187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872</v>
      </c>
      <c r="C51" s="19">
        <v>347</v>
      </c>
      <c r="D51" s="19">
        <v>345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873</v>
      </c>
      <c r="C52" s="20">
        <v>258</v>
      </c>
      <c r="D52" s="20">
        <v>257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APRIL 25,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874</v>
      </c>
      <c r="C57" s="19">
        <v>126</v>
      </c>
      <c r="D57" s="19">
        <v>125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875</v>
      </c>
      <c r="C58" s="19">
        <v>126</v>
      </c>
      <c r="D58" s="19">
        <v>127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876</v>
      </c>
      <c r="C59" s="19">
        <v>456</v>
      </c>
      <c r="D59" s="19">
        <v>455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877</v>
      </c>
      <c r="C60" s="20">
        <v>259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APRIL 25,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247</v>
      </c>
      <c r="C65" s="24">
        <v>263</v>
      </c>
      <c r="D65" s="25">
        <v>266</v>
      </c>
      <c r="E65" s="26">
        <v>266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277</v>
      </c>
      <c r="D66" s="29">
        <v>377</v>
      </c>
      <c r="E66" s="30">
        <v>394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280</v>
      </c>
      <c r="E67" s="30">
        <v>380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APRIL 25,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878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879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APRIL 25,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APRIL 25,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886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887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888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889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APRIL 25,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3462</v>
      </c>
      <c r="D17" s="26">
        <v>3005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1345</v>
      </c>
      <c r="D18" s="30">
        <v>3108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APRIL 25,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684</v>
      </c>
      <c r="C11" s="87">
        <v>200</v>
      </c>
      <c r="D11" s="88">
        <v>200</v>
      </c>
    </row>
    <row r="12" spans="1:4" x14ac:dyDescent="0.25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25,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607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361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613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617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342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350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369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549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356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512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524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611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609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APRIL 25,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891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892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893</v>
      </c>
      <c r="B7" s="96">
        <v>1</v>
      </c>
      <c r="C7" s="97">
        <v>3</v>
      </c>
      <c r="D7" s="101">
        <v>0.65</v>
      </c>
      <c r="E7" s="100">
        <v>0.65</v>
      </c>
    </row>
    <row r="8" spans="1:5" x14ac:dyDescent="0.25">
      <c r="A8" s="75" t="s">
        <v>894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895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896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897</v>
      </c>
      <c r="B11" s="96">
        <v>1</v>
      </c>
      <c r="C11" s="97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898</v>
      </c>
      <c r="B12" s="96">
        <v>1</v>
      </c>
      <c r="C12" s="97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899</v>
      </c>
      <c r="B13" s="96">
        <v>1</v>
      </c>
      <c r="C13" s="97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APRIL 25,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900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901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902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903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904</v>
      </c>
      <c r="B24" s="96">
        <v>1</v>
      </c>
      <c r="C24" s="97">
        <v>77</v>
      </c>
      <c r="D24" s="101">
        <v>0.89</v>
      </c>
      <c r="E24" s="100">
        <v>0.9</v>
      </c>
    </row>
    <row r="25" spans="1:5" x14ac:dyDescent="0.25">
      <c r="A25" s="75" t="s">
        <v>905</v>
      </c>
      <c r="B25" s="96">
        <v>1</v>
      </c>
      <c r="C25" s="97">
        <v>19</v>
      </c>
      <c r="D25" s="101">
        <v>0.89</v>
      </c>
      <c r="E25" s="100">
        <v>0.89</v>
      </c>
    </row>
    <row r="26" spans="1:5" x14ac:dyDescent="0.25">
      <c r="A26" s="75" t="s">
        <v>906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907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908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909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910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911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912</v>
      </c>
      <c r="B32" s="96">
        <v>1</v>
      </c>
      <c r="C32" s="97">
        <v>89</v>
      </c>
      <c r="D32" s="101">
        <v>0.87</v>
      </c>
      <c r="E32" s="100">
        <v>0.87</v>
      </c>
    </row>
    <row r="33" spans="1:5" x14ac:dyDescent="0.25">
      <c r="A33" s="75" t="s">
        <v>913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914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915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916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917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918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919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920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921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922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923</v>
      </c>
      <c r="B43" s="96">
        <v>1</v>
      </c>
      <c r="C43" s="97">
        <v>26</v>
      </c>
      <c r="D43" s="101">
        <v>0.84</v>
      </c>
      <c r="E43" s="100">
        <v>0.84</v>
      </c>
    </row>
    <row r="44" spans="1:5" x14ac:dyDescent="0.25">
      <c r="A44" s="75" t="s">
        <v>924</v>
      </c>
      <c r="B44" s="96">
        <v>1</v>
      </c>
      <c r="C44" s="97">
        <v>19</v>
      </c>
      <c r="D44" s="101">
        <v>0.84</v>
      </c>
      <c r="E44" s="100">
        <v>0.84</v>
      </c>
    </row>
    <row r="45" spans="1:5" x14ac:dyDescent="0.25">
      <c r="A45" s="75" t="s">
        <v>925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926</v>
      </c>
      <c r="B46" s="96">
        <v>1</v>
      </c>
      <c r="C46" s="97">
        <v>2</v>
      </c>
      <c r="D46" s="101">
        <v>0.84</v>
      </c>
      <c r="E46" s="100">
        <v>0.84</v>
      </c>
    </row>
    <row r="47" spans="1:5" x14ac:dyDescent="0.25">
      <c r="A47" s="75" t="s">
        <v>927</v>
      </c>
      <c r="B47" s="96">
        <v>1</v>
      </c>
      <c r="C47" s="97">
        <v>31</v>
      </c>
      <c r="D47" s="101">
        <v>0.83000000000000007</v>
      </c>
      <c r="E47" s="100">
        <v>0.83000000000000007</v>
      </c>
    </row>
    <row r="48" spans="1:5" x14ac:dyDescent="0.25">
      <c r="A48" s="75" t="s">
        <v>928</v>
      </c>
      <c r="B48" s="96">
        <v>1</v>
      </c>
      <c r="C48" s="97">
        <v>26</v>
      </c>
      <c r="D48" s="101">
        <v>0.83000000000000007</v>
      </c>
      <c r="E48" s="100">
        <v>0.83000000000000007</v>
      </c>
    </row>
    <row r="49" spans="1:5" x14ac:dyDescent="0.25">
      <c r="A49" s="75" t="s">
        <v>929</v>
      </c>
      <c r="B49" s="96">
        <v>1</v>
      </c>
      <c r="C49" s="97">
        <v>20</v>
      </c>
      <c r="D49" s="101">
        <v>0.82000000000000006</v>
      </c>
      <c r="E49" s="100">
        <v>0.82000000000000006</v>
      </c>
    </row>
    <row r="50" spans="1:5" x14ac:dyDescent="0.25">
      <c r="A50" s="75" t="s">
        <v>930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931</v>
      </c>
      <c r="B51" s="96">
        <v>1</v>
      </c>
      <c r="C51" s="97">
        <v>5</v>
      </c>
      <c r="D51" s="101">
        <v>0.75</v>
      </c>
      <c r="E51" s="100">
        <v>0.75</v>
      </c>
    </row>
    <row r="52" spans="1:5" x14ac:dyDescent="0.25">
      <c r="A52" s="75" t="s">
        <v>932</v>
      </c>
      <c r="B52" s="96">
        <v>1</v>
      </c>
      <c r="C52" s="97">
        <v>28</v>
      </c>
      <c r="D52" s="101">
        <v>0.74</v>
      </c>
      <c r="E52" s="100">
        <v>0.74</v>
      </c>
    </row>
    <row r="53" spans="1:5" x14ac:dyDescent="0.25">
      <c r="A53" s="75" t="s">
        <v>933</v>
      </c>
      <c r="B53" s="96">
        <v>1</v>
      </c>
      <c r="C53" s="97">
        <v>7</v>
      </c>
      <c r="D53" s="101">
        <v>0.74</v>
      </c>
      <c r="E53" s="100">
        <v>0.74</v>
      </c>
    </row>
    <row r="54" spans="1:5" x14ac:dyDescent="0.25">
      <c r="A54" s="75" t="s">
        <v>934</v>
      </c>
      <c r="B54" s="96">
        <v>1</v>
      </c>
      <c r="C54" s="97">
        <v>21</v>
      </c>
      <c r="D54" s="101">
        <v>0.74</v>
      </c>
      <c r="E54" s="100">
        <v>0.74</v>
      </c>
    </row>
    <row r="55" spans="1:5" x14ac:dyDescent="0.25">
      <c r="A55" s="75" t="s">
        <v>935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936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937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938</v>
      </c>
      <c r="B58" s="96">
        <v>1</v>
      </c>
      <c r="C58" s="97">
        <v>22</v>
      </c>
      <c r="D58" s="101">
        <v>0.72</v>
      </c>
      <c r="E58" s="100">
        <v>0.72</v>
      </c>
    </row>
    <row r="59" spans="1:5" x14ac:dyDescent="0.25">
      <c r="A59" s="75" t="s">
        <v>939</v>
      </c>
      <c r="B59" s="96">
        <v>1</v>
      </c>
      <c r="C59" s="97">
        <v>5</v>
      </c>
      <c r="D59" s="101">
        <v>0.72</v>
      </c>
      <c r="E59" s="100">
        <v>0.72</v>
      </c>
    </row>
    <row r="60" spans="1:5" x14ac:dyDescent="0.25">
      <c r="A60" s="75" t="s">
        <v>940</v>
      </c>
      <c r="B60" s="96">
        <v>1</v>
      </c>
      <c r="C60" s="97">
        <v>11</v>
      </c>
      <c r="D60" s="101">
        <v>0.72</v>
      </c>
      <c r="E60" s="100">
        <v>0.72</v>
      </c>
    </row>
    <row r="61" spans="1:5" x14ac:dyDescent="0.25">
      <c r="A61" s="75" t="s">
        <v>941</v>
      </c>
      <c r="B61" s="96">
        <v>1</v>
      </c>
      <c r="C61" s="97">
        <v>42</v>
      </c>
      <c r="D61" s="101">
        <v>0.72</v>
      </c>
      <c r="E61" s="100">
        <v>0.72</v>
      </c>
    </row>
    <row r="62" spans="1:5" x14ac:dyDescent="0.25">
      <c r="A62" s="75" t="s">
        <v>942</v>
      </c>
      <c r="B62" s="96">
        <v>1</v>
      </c>
      <c r="C62" s="97">
        <v>55</v>
      </c>
      <c r="D62" s="101">
        <v>0.71</v>
      </c>
      <c r="E62" s="100">
        <v>0.71</v>
      </c>
    </row>
    <row r="63" spans="1:5" x14ac:dyDescent="0.25">
      <c r="A63" s="75" t="s">
        <v>943</v>
      </c>
      <c r="B63" s="96">
        <v>1</v>
      </c>
      <c r="C63" s="97">
        <v>36</v>
      </c>
      <c r="D63" s="101">
        <v>0.71</v>
      </c>
      <c r="E63" s="100">
        <v>0.71</v>
      </c>
    </row>
    <row r="64" spans="1:5" x14ac:dyDescent="0.25">
      <c r="A64" s="75" t="s">
        <v>944</v>
      </c>
      <c r="B64" s="96">
        <v>1</v>
      </c>
      <c r="C64" s="97">
        <v>9</v>
      </c>
      <c r="D64" s="101">
        <v>0.71</v>
      </c>
      <c r="E64" s="100">
        <v>0.71</v>
      </c>
    </row>
    <row r="65" spans="1:5" x14ac:dyDescent="0.25">
      <c r="A65" s="75" t="s">
        <v>945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946</v>
      </c>
      <c r="B66" s="96">
        <v>1</v>
      </c>
      <c r="C66" s="97">
        <v>21</v>
      </c>
      <c r="D66" s="101">
        <v>0.71</v>
      </c>
      <c r="E66" s="100">
        <v>0.71</v>
      </c>
    </row>
    <row r="67" spans="1:5" x14ac:dyDescent="0.25">
      <c r="A67" s="75" t="s">
        <v>947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948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949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950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951</v>
      </c>
      <c r="B71" s="96">
        <v>1</v>
      </c>
      <c r="C71" s="97">
        <v>12</v>
      </c>
      <c r="D71" s="101">
        <v>0.69000000000000006</v>
      </c>
      <c r="E71" s="100">
        <v>0.69000000000000006</v>
      </c>
    </row>
    <row r="72" spans="1:5" x14ac:dyDescent="0.25">
      <c r="A72" s="75" t="s">
        <v>952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953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954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955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956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957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958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959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960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961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962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963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964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965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966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967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968</v>
      </c>
      <c r="B88" s="96">
        <v>1</v>
      </c>
      <c r="C88" s="97">
        <v>39</v>
      </c>
      <c r="D88" s="101">
        <v>0.66</v>
      </c>
      <c r="E88" s="100">
        <v>0.66</v>
      </c>
    </row>
    <row r="89" spans="1:5" x14ac:dyDescent="0.25">
      <c r="A89" s="75" t="s">
        <v>969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970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971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972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973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974</v>
      </c>
      <c r="B94" s="96">
        <v>1</v>
      </c>
      <c r="C94" s="97">
        <v>52</v>
      </c>
      <c r="D94" s="101">
        <v>0.65</v>
      </c>
      <c r="E94" s="100">
        <v>0.65</v>
      </c>
    </row>
    <row r="95" spans="1:5" x14ac:dyDescent="0.25">
      <c r="A95" s="75" t="s">
        <v>975</v>
      </c>
      <c r="B95" s="96">
        <v>1</v>
      </c>
      <c r="C95" s="97">
        <v>7</v>
      </c>
      <c r="D95" s="101">
        <v>0.65</v>
      </c>
      <c r="E95" s="100">
        <v>0.65</v>
      </c>
    </row>
    <row r="96" spans="1:5" x14ac:dyDescent="0.25">
      <c r="A96" s="75" t="s">
        <v>976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977</v>
      </c>
      <c r="B97" s="96">
        <v>1</v>
      </c>
      <c r="C97" s="97">
        <v>6</v>
      </c>
      <c r="D97" s="101">
        <v>0.64</v>
      </c>
      <c r="E97" s="100">
        <v>0.64</v>
      </c>
    </row>
    <row r="98" spans="1:5" x14ac:dyDescent="0.25">
      <c r="A98" s="75" t="s">
        <v>978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979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980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981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982</v>
      </c>
      <c r="B102" s="96">
        <v>1</v>
      </c>
      <c r="C102" s="97">
        <v>18</v>
      </c>
      <c r="D102" s="101">
        <v>0.62</v>
      </c>
      <c r="E102" s="100">
        <v>0.63</v>
      </c>
    </row>
    <row r="103" spans="1:5" x14ac:dyDescent="0.25">
      <c r="A103" s="75" t="s">
        <v>983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984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985</v>
      </c>
      <c r="B105" s="96">
        <v>1</v>
      </c>
      <c r="C105" s="97">
        <v>16</v>
      </c>
      <c r="D105" s="101">
        <v>0.61</v>
      </c>
      <c r="E105" s="100">
        <v>0.62</v>
      </c>
    </row>
    <row r="106" spans="1:5" x14ac:dyDescent="0.25">
      <c r="A106" s="75" t="s">
        <v>986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987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988</v>
      </c>
      <c r="B108" s="96">
        <v>1</v>
      </c>
      <c r="C108" s="97">
        <v>6</v>
      </c>
      <c r="D108" s="101">
        <v>0.62</v>
      </c>
      <c r="E108" s="100">
        <v>0.62</v>
      </c>
    </row>
    <row r="109" spans="1:5" x14ac:dyDescent="0.25">
      <c r="A109" s="75" t="s">
        <v>989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990</v>
      </c>
      <c r="B110" s="96">
        <v>1</v>
      </c>
      <c r="C110" s="97">
        <v>37</v>
      </c>
      <c r="D110" s="101">
        <v>0.61</v>
      </c>
      <c r="E110" s="100">
        <v>0.61</v>
      </c>
    </row>
    <row r="111" spans="1:5" x14ac:dyDescent="0.25">
      <c r="A111" s="75" t="s">
        <v>991</v>
      </c>
      <c r="B111" s="96">
        <v>1</v>
      </c>
      <c r="C111" s="97">
        <v>20</v>
      </c>
      <c r="D111" s="101">
        <v>0.61</v>
      </c>
      <c r="E111" s="100">
        <v>0.61</v>
      </c>
    </row>
    <row r="112" spans="1:5" x14ac:dyDescent="0.25">
      <c r="A112" s="75" t="s">
        <v>992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993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994</v>
      </c>
      <c r="B114" s="96">
        <v>1</v>
      </c>
      <c r="C114" s="97">
        <v>81</v>
      </c>
      <c r="D114" s="101">
        <v>0.61</v>
      </c>
      <c r="E114" s="100">
        <v>0.61</v>
      </c>
    </row>
    <row r="115" spans="1:5" x14ac:dyDescent="0.25">
      <c r="A115" s="75" t="s">
        <v>995</v>
      </c>
      <c r="B115" s="96">
        <v>1</v>
      </c>
      <c r="C115" s="97">
        <v>32</v>
      </c>
      <c r="D115" s="101">
        <v>0.61</v>
      </c>
      <c r="E115" s="100">
        <v>0.61</v>
      </c>
    </row>
    <row r="116" spans="1:5" x14ac:dyDescent="0.25">
      <c r="A116" s="75" t="s">
        <v>996</v>
      </c>
      <c r="B116" s="96">
        <v>1</v>
      </c>
      <c r="C116" s="97">
        <v>16</v>
      </c>
      <c r="D116" s="101">
        <v>0.61</v>
      </c>
      <c r="E116" s="100">
        <v>0.61</v>
      </c>
    </row>
    <row r="117" spans="1:5" x14ac:dyDescent="0.25">
      <c r="A117" s="75" t="s">
        <v>997</v>
      </c>
      <c r="B117" s="96">
        <v>1</v>
      </c>
      <c r="C117" s="97">
        <v>1</v>
      </c>
      <c r="D117" s="101">
        <v>0.61</v>
      </c>
      <c r="E117" s="100">
        <v>0.61</v>
      </c>
    </row>
    <row r="118" spans="1:5" x14ac:dyDescent="0.25">
      <c r="A118" s="75" t="s">
        <v>998</v>
      </c>
      <c r="B118" s="96">
        <v>1</v>
      </c>
      <c r="C118" s="97">
        <v>5</v>
      </c>
      <c r="D118" s="101">
        <v>0.6</v>
      </c>
      <c r="E118" s="100">
        <v>0.6</v>
      </c>
    </row>
    <row r="119" spans="1:5" x14ac:dyDescent="0.25">
      <c r="A119" s="75" t="s">
        <v>999</v>
      </c>
      <c r="B119" s="96">
        <v>1</v>
      </c>
      <c r="C119" s="97">
        <v>8</v>
      </c>
      <c r="D119" s="101">
        <v>0.6</v>
      </c>
      <c r="E119" s="100">
        <v>0.6</v>
      </c>
    </row>
    <row r="120" spans="1:5" x14ac:dyDescent="0.25">
      <c r="A120" s="75" t="s">
        <v>1000</v>
      </c>
      <c r="B120" s="96">
        <v>1</v>
      </c>
      <c r="C120" s="97">
        <v>4</v>
      </c>
      <c r="D120" s="101">
        <v>0.6</v>
      </c>
      <c r="E120" s="100">
        <v>0.6</v>
      </c>
    </row>
    <row r="121" spans="1:5" x14ac:dyDescent="0.25">
      <c r="A121" s="75" t="s">
        <v>1001</v>
      </c>
      <c r="B121" s="96">
        <v>1</v>
      </c>
      <c r="C121" s="97">
        <v>11</v>
      </c>
      <c r="D121" s="101">
        <v>0.6</v>
      </c>
      <c r="E121" s="100">
        <v>0.6</v>
      </c>
    </row>
    <row r="122" spans="1:5" x14ac:dyDescent="0.25">
      <c r="A122" s="75" t="s">
        <v>1002</v>
      </c>
      <c r="B122" s="96">
        <v>1</v>
      </c>
      <c r="C122" s="97">
        <v>17</v>
      </c>
      <c r="D122" s="101">
        <v>0.6</v>
      </c>
      <c r="E122" s="100">
        <v>0.6</v>
      </c>
    </row>
    <row r="123" spans="1:5" x14ac:dyDescent="0.25">
      <c r="A123" s="75" t="s">
        <v>1003</v>
      </c>
      <c r="B123" s="96">
        <v>1</v>
      </c>
      <c r="C123" s="97">
        <v>3</v>
      </c>
      <c r="D123" s="101">
        <v>0.59</v>
      </c>
      <c r="E123" s="100">
        <v>0.6</v>
      </c>
    </row>
    <row r="124" spans="1:5" x14ac:dyDescent="0.25">
      <c r="A124" s="75" t="s">
        <v>1004</v>
      </c>
      <c r="B124" s="96">
        <v>1</v>
      </c>
      <c r="C124" s="97">
        <v>3</v>
      </c>
      <c r="D124" s="101">
        <v>0.6</v>
      </c>
      <c r="E124" s="100">
        <v>0.6</v>
      </c>
    </row>
    <row r="125" spans="1:5" x14ac:dyDescent="0.25">
      <c r="A125" s="75" t="s">
        <v>1005</v>
      </c>
      <c r="B125" s="96">
        <v>1</v>
      </c>
      <c r="C125" s="97">
        <v>24</v>
      </c>
      <c r="D125" s="101">
        <v>0.6</v>
      </c>
      <c r="E125" s="100">
        <v>0.6</v>
      </c>
    </row>
    <row r="126" spans="1:5" x14ac:dyDescent="0.25">
      <c r="A126" s="75" t="s">
        <v>1006</v>
      </c>
      <c r="B126" s="96">
        <v>6</v>
      </c>
      <c r="C126" s="97">
        <v>1</v>
      </c>
      <c r="D126" s="101">
        <v>0.6</v>
      </c>
      <c r="E126" s="100">
        <v>0.6</v>
      </c>
    </row>
    <row r="127" spans="1:5" x14ac:dyDescent="0.25">
      <c r="A127" s="75" t="s">
        <v>1007</v>
      </c>
      <c r="B127" s="96">
        <v>1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1008</v>
      </c>
      <c r="B128" s="96">
        <v>2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1009</v>
      </c>
      <c r="B129" s="96">
        <v>3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1010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1011</v>
      </c>
      <c r="B131" s="96">
        <v>1</v>
      </c>
      <c r="C131" s="97">
        <v>1</v>
      </c>
      <c r="D131" s="101">
        <v>0.59</v>
      </c>
      <c r="E131" s="100">
        <v>0.59</v>
      </c>
    </row>
    <row r="132" spans="1:5" x14ac:dyDescent="0.25">
      <c r="A132" s="75" t="s">
        <v>1012</v>
      </c>
      <c r="B132" s="96">
        <v>1</v>
      </c>
      <c r="C132" s="97">
        <v>146</v>
      </c>
      <c r="D132" s="101">
        <v>0.59</v>
      </c>
      <c r="E132" s="100">
        <v>0.59</v>
      </c>
    </row>
    <row r="133" spans="1:5" x14ac:dyDescent="0.25">
      <c r="A133" s="75" t="s">
        <v>1013</v>
      </c>
      <c r="B133" s="96">
        <v>1</v>
      </c>
      <c r="C133" s="97">
        <v>27</v>
      </c>
      <c r="D133" s="101">
        <v>0.59</v>
      </c>
      <c r="E133" s="100">
        <v>0.59</v>
      </c>
    </row>
    <row r="134" spans="1:5" x14ac:dyDescent="0.25">
      <c r="A134" s="75" t="s">
        <v>1014</v>
      </c>
      <c r="B134" s="96">
        <v>1</v>
      </c>
      <c r="C134" s="97">
        <v>39</v>
      </c>
      <c r="D134" s="101">
        <v>0.59</v>
      </c>
      <c r="E134" s="100">
        <v>0.59</v>
      </c>
    </row>
    <row r="135" spans="1:5" x14ac:dyDescent="0.25">
      <c r="A135" s="75" t="s">
        <v>1015</v>
      </c>
      <c r="B135" s="96">
        <v>1</v>
      </c>
      <c r="C135" s="97">
        <v>5</v>
      </c>
      <c r="D135" s="101">
        <v>0.59</v>
      </c>
      <c r="E135" s="100">
        <v>0.59</v>
      </c>
    </row>
    <row r="136" spans="1:5" x14ac:dyDescent="0.25">
      <c r="A136" s="75" t="s">
        <v>1016</v>
      </c>
      <c r="B136" s="96">
        <v>1</v>
      </c>
      <c r="C136" s="97">
        <v>11</v>
      </c>
      <c r="D136" s="101">
        <v>0.59</v>
      </c>
      <c r="E136" s="100">
        <v>0.59</v>
      </c>
    </row>
    <row r="137" spans="1:5" x14ac:dyDescent="0.25">
      <c r="A137" s="75" t="s">
        <v>1017</v>
      </c>
      <c r="B137" s="96">
        <v>1</v>
      </c>
      <c r="C137" s="97">
        <v>64</v>
      </c>
      <c r="D137" s="101">
        <v>0.59</v>
      </c>
      <c r="E137" s="100">
        <v>0.59</v>
      </c>
    </row>
    <row r="138" spans="1:5" x14ac:dyDescent="0.25">
      <c r="A138" s="75" t="s">
        <v>1018</v>
      </c>
      <c r="B138" s="96">
        <v>1</v>
      </c>
      <c r="C138" s="97">
        <v>2</v>
      </c>
      <c r="D138" s="101">
        <v>0.57999999999999996</v>
      </c>
      <c r="E138" s="100">
        <v>0.57999999999999996</v>
      </c>
    </row>
    <row r="139" spans="1:5" x14ac:dyDescent="0.25">
      <c r="A139" s="75" t="s">
        <v>1019</v>
      </c>
      <c r="B139" s="96">
        <v>1</v>
      </c>
      <c r="C139" s="97">
        <v>15</v>
      </c>
      <c r="D139" s="101">
        <v>0.57999999999999996</v>
      </c>
      <c r="E139" s="100">
        <v>0.57999999999999996</v>
      </c>
    </row>
    <row r="140" spans="1:5" x14ac:dyDescent="0.25">
      <c r="A140" s="75" t="s">
        <v>1020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1021</v>
      </c>
      <c r="B141" s="96">
        <v>1</v>
      </c>
      <c r="C141" s="97">
        <v>21</v>
      </c>
      <c r="D141" s="101">
        <v>0.57000000000000006</v>
      </c>
      <c r="E141" s="100">
        <v>0.57000000000000006</v>
      </c>
    </row>
    <row r="142" spans="1:5" x14ac:dyDescent="0.25">
      <c r="A142" s="75" t="s">
        <v>1022</v>
      </c>
      <c r="B142" s="96">
        <v>1</v>
      </c>
      <c r="C142" s="97">
        <v>5</v>
      </c>
      <c r="D142" s="101">
        <v>0.57000000000000006</v>
      </c>
      <c r="E142" s="100">
        <v>0.57000000000000006</v>
      </c>
    </row>
    <row r="143" spans="1:5" x14ac:dyDescent="0.25">
      <c r="A143" s="75" t="s">
        <v>1023</v>
      </c>
      <c r="B143" s="96">
        <v>1</v>
      </c>
      <c r="C143" s="97">
        <v>41</v>
      </c>
      <c r="D143" s="101">
        <v>0.57000000000000006</v>
      </c>
      <c r="E143" s="100">
        <v>0.57000000000000006</v>
      </c>
    </row>
    <row r="144" spans="1:5" x14ac:dyDescent="0.25">
      <c r="A144" s="75" t="s">
        <v>1024</v>
      </c>
      <c r="B144" s="96">
        <v>1</v>
      </c>
      <c r="C144" s="97">
        <v>5</v>
      </c>
      <c r="D144" s="101">
        <v>0.57000000000000006</v>
      </c>
      <c r="E144" s="100">
        <v>0.57000000000000006</v>
      </c>
    </row>
    <row r="145" spans="1:5" x14ac:dyDescent="0.25">
      <c r="A145" s="75" t="s">
        <v>1025</v>
      </c>
      <c r="B145" s="96">
        <v>1</v>
      </c>
      <c r="C145" s="97">
        <v>7</v>
      </c>
      <c r="D145" s="101">
        <v>0.57000000000000006</v>
      </c>
      <c r="E145" s="100">
        <v>0.57000000000000006</v>
      </c>
    </row>
    <row r="146" spans="1:5" x14ac:dyDescent="0.25">
      <c r="A146" s="75" t="s">
        <v>1026</v>
      </c>
      <c r="B146" s="96">
        <v>1</v>
      </c>
      <c r="C146" s="97">
        <v>4</v>
      </c>
      <c r="D146" s="101">
        <v>0.57000000000000006</v>
      </c>
      <c r="E146" s="100">
        <v>0.57000000000000006</v>
      </c>
    </row>
    <row r="147" spans="1:5" x14ac:dyDescent="0.25">
      <c r="A147" s="75" t="s">
        <v>1027</v>
      </c>
      <c r="B147" s="96">
        <v>5</v>
      </c>
      <c r="C147" s="97">
        <v>1</v>
      </c>
      <c r="D147" s="101">
        <v>0.57000000000000006</v>
      </c>
      <c r="E147" s="100">
        <v>0.57000000000000006</v>
      </c>
    </row>
    <row r="148" spans="1:5" x14ac:dyDescent="0.25">
      <c r="A148" s="75" t="s">
        <v>1028</v>
      </c>
      <c r="B148" s="96">
        <v>1</v>
      </c>
      <c r="C148" s="97">
        <v>2</v>
      </c>
      <c r="D148" s="101">
        <v>0.56000000000000005</v>
      </c>
      <c r="E148" s="100">
        <v>0.56000000000000005</v>
      </c>
    </row>
    <row r="149" spans="1:5" x14ac:dyDescent="0.25">
      <c r="A149" s="75" t="s">
        <v>1029</v>
      </c>
      <c r="B149" s="96">
        <v>1</v>
      </c>
      <c r="C149" s="97">
        <v>5</v>
      </c>
      <c r="D149" s="101">
        <v>0.56000000000000005</v>
      </c>
      <c r="E149" s="100">
        <v>0.56000000000000005</v>
      </c>
    </row>
    <row r="150" spans="1:5" x14ac:dyDescent="0.25">
      <c r="A150" s="75" t="s">
        <v>1030</v>
      </c>
      <c r="B150" s="96">
        <v>1</v>
      </c>
      <c r="C150" s="97">
        <v>4</v>
      </c>
      <c r="D150" s="101">
        <v>0.56000000000000005</v>
      </c>
      <c r="E150" s="100">
        <v>0.56000000000000005</v>
      </c>
    </row>
    <row r="151" spans="1:5" x14ac:dyDescent="0.25">
      <c r="A151" s="75" t="s">
        <v>1031</v>
      </c>
      <c r="B151" s="96">
        <v>1</v>
      </c>
      <c r="C151" s="97">
        <v>11</v>
      </c>
      <c r="D151" s="101">
        <v>0.56000000000000005</v>
      </c>
      <c r="E151" s="100">
        <v>0.56000000000000005</v>
      </c>
    </row>
    <row r="152" spans="1:5" x14ac:dyDescent="0.25">
      <c r="A152" s="75" t="s">
        <v>1032</v>
      </c>
      <c r="B152" s="96">
        <v>1</v>
      </c>
      <c r="C152" s="97">
        <v>21</v>
      </c>
      <c r="D152" s="101">
        <v>0.56000000000000005</v>
      </c>
      <c r="E152" s="100">
        <v>0.56000000000000005</v>
      </c>
    </row>
    <row r="153" spans="1:5" x14ac:dyDescent="0.25">
      <c r="A153" s="75" t="s">
        <v>1033</v>
      </c>
      <c r="B153" s="96">
        <v>1</v>
      </c>
      <c r="C153" s="97">
        <v>10</v>
      </c>
      <c r="D153" s="101">
        <v>0.56000000000000005</v>
      </c>
      <c r="E153" s="100">
        <v>0.56000000000000005</v>
      </c>
    </row>
    <row r="154" spans="1:5" x14ac:dyDescent="0.25">
      <c r="A154" s="75" t="s">
        <v>1034</v>
      </c>
      <c r="B154" s="96">
        <v>1</v>
      </c>
      <c r="C154" s="97">
        <v>9</v>
      </c>
      <c r="D154" s="101">
        <v>0.56000000000000005</v>
      </c>
      <c r="E154" s="100">
        <v>0.56000000000000005</v>
      </c>
    </row>
    <row r="155" spans="1:5" x14ac:dyDescent="0.25">
      <c r="A155" s="75" t="s">
        <v>1035</v>
      </c>
      <c r="B155" s="96">
        <v>1</v>
      </c>
      <c r="C155" s="97">
        <v>20</v>
      </c>
      <c r="D155" s="101">
        <v>0.56000000000000005</v>
      </c>
      <c r="E155" s="100">
        <v>0.56000000000000005</v>
      </c>
    </row>
    <row r="156" spans="1:5" x14ac:dyDescent="0.25">
      <c r="A156" s="75" t="s">
        <v>1036</v>
      </c>
      <c r="B156" s="96">
        <v>1</v>
      </c>
      <c r="C156" s="97">
        <v>13</v>
      </c>
      <c r="D156" s="101">
        <v>0.56000000000000005</v>
      </c>
      <c r="E156" s="100">
        <v>0.56000000000000005</v>
      </c>
    </row>
    <row r="157" spans="1:5" x14ac:dyDescent="0.25">
      <c r="A157" s="75" t="s">
        <v>1037</v>
      </c>
      <c r="B157" s="96">
        <v>1</v>
      </c>
      <c r="C157" s="97">
        <v>124</v>
      </c>
      <c r="D157" s="101">
        <v>0.56000000000000005</v>
      </c>
      <c r="E157" s="100">
        <v>0.56000000000000005</v>
      </c>
    </row>
    <row r="158" spans="1:5" x14ac:dyDescent="0.25">
      <c r="A158" s="75" t="s">
        <v>1038</v>
      </c>
      <c r="B158" s="96">
        <v>1</v>
      </c>
      <c r="C158" s="97">
        <v>19</v>
      </c>
      <c r="D158" s="101">
        <v>0.56000000000000005</v>
      </c>
      <c r="E158" s="100">
        <v>0.56000000000000005</v>
      </c>
    </row>
    <row r="159" spans="1:5" x14ac:dyDescent="0.25">
      <c r="A159" s="75" t="s">
        <v>1039</v>
      </c>
      <c r="B159" s="96">
        <v>1</v>
      </c>
      <c r="C159" s="97">
        <v>6</v>
      </c>
      <c r="D159" s="101">
        <v>0.56000000000000005</v>
      </c>
      <c r="E159" s="100">
        <v>0.56000000000000005</v>
      </c>
    </row>
    <row r="160" spans="1:5" x14ac:dyDescent="0.25">
      <c r="A160" s="75" t="s">
        <v>1040</v>
      </c>
      <c r="B160" s="96">
        <v>1</v>
      </c>
      <c r="C160" s="97">
        <v>17</v>
      </c>
      <c r="D160" s="101">
        <v>0.56000000000000005</v>
      </c>
      <c r="E160" s="100">
        <v>0.56000000000000005</v>
      </c>
    </row>
    <row r="161" spans="1:5" x14ac:dyDescent="0.25">
      <c r="A161" s="75" t="s">
        <v>1041</v>
      </c>
      <c r="B161" s="96">
        <v>3</v>
      </c>
      <c r="C161" s="97">
        <v>1</v>
      </c>
      <c r="D161" s="101">
        <v>0.56000000000000005</v>
      </c>
      <c r="E161" s="100">
        <v>0.56000000000000005</v>
      </c>
    </row>
    <row r="162" spans="1:5" x14ac:dyDescent="0.25">
      <c r="A162" s="75" t="s">
        <v>1042</v>
      </c>
      <c r="B162" s="96">
        <v>1</v>
      </c>
      <c r="C162" s="97">
        <v>1</v>
      </c>
      <c r="D162" s="101">
        <v>0.54</v>
      </c>
      <c r="E162" s="100">
        <v>0.55000000000000004</v>
      </c>
    </row>
    <row r="163" spans="1:5" x14ac:dyDescent="0.25">
      <c r="A163" s="75" t="s">
        <v>1043</v>
      </c>
      <c r="B163" s="96">
        <v>1</v>
      </c>
      <c r="C163" s="97">
        <v>2</v>
      </c>
      <c r="D163" s="101">
        <v>0.55000000000000004</v>
      </c>
      <c r="E163" s="100">
        <v>0.55000000000000004</v>
      </c>
    </row>
    <row r="164" spans="1:5" x14ac:dyDescent="0.25">
      <c r="A164" s="75" t="s">
        <v>1044</v>
      </c>
      <c r="B164" s="96">
        <v>1</v>
      </c>
      <c r="C164" s="97">
        <v>57</v>
      </c>
      <c r="D164" s="101">
        <v>0.55000000000000004</v>
      </c>
      <c r="E164" s="100">
        <v>0.55000000000000004</v>
      </c>
    </row>
    <row r="165" spans="1:5" x14ac:dyDescent="0.25">
      <c r="A165" s="75" t="s">
        <v>1045</v>
      </c>
      <c r="B165" s="96">
        <v>1</v>
      </c>
      <c r="C165" s="97">
        <v>14</v>
      </c>
      <c r="D165" s="101">
        <v>0.55000000000000004</v>
      </c>
      <c r="E165" s="100">
        <v>0.55000000000000004</v>
      </c>
    </row>
    <row r="166" spans="1:5" x14ac:dyDescent="0.25">
      <c r="A166" s="75" t="s">
        <v>1046</v>
      </c>
      <c r="B166" s="96">
        <v>1</v>
      </c>
      <c r="C166" s="97">
        <v>55</v>
      </c>
      <c r="D166" s="101">
        <v>0.55000000000000004</v>
      </c>
      <c r="E166" s="100">
        <v>0.55000000000000004</v>
      </c>
    </row>
    <row r="167" spans="1:5" x14ac:dyDescent="0.25">
      <c r="A167" s="75" t="s">
        <v>1047</v>
      </c>
      <c r="B167" s="96">
        <v>1</v>
      </c>
      <c r="C167" s="97">
        <v>59</v>
      </c>
      <c r="D167" s="101">
        <v>0.55000000000000004</v>
      </c>
      <c r="E167" s="100">
        <v>0.55000000000000004</v>
      </c>
    </row>
    <row r="168" spans="1:5" x14ac:dyDescent="0.25">
      <c r="A168" s="75" t="s">
        <v>1048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1049</v>
      </c>
      <c r="B169" s="96">
        <v>1</v>
      </c>
      <c r="C169" s="97">
        <v>5</v>
      </c>
      <c r="D169" s="101">
        <v>0.55000000000000004</v>
      </c>
      <c r="E169" s="100">
        <v>0.55000000000000004</v>
      </c>
    </row>
    <row r="170" spans="1:5" x14ac:dyDescent="0.25">
      <c r="A170" s="75" t="s">
        <v>1050</v>
      </c>
      <c r="B170" s="96">
        <v>1</v>
      </c>
      <c r="C170" s="97">
        <v>8</v>
      </c>
      <c r="D170" s="101">
        <v>0.55000000000000004</v>
      </c>
      <c r="E170" s="100">
        <v>0.55000000000000004</v>
      </c>
    </row>
    <row r="171" spans="1:5" x14ac:dyDescent="0.25">
      <c r="A171" s="75" t="s">
        <v>1051</v>
      </c>
      <c r="B171" s="96">
        <v>1</v>
      </c>
      <c r="C171" s="97">
        <v>4</v>
      </c>
      <c r="D171" s="101">
        <v>0.55000000000000004</v>
      </c>
      <c r="E171" s="100">
        <v>0.55000000000000004</v>
      </c>
    </row>
    <row r="172" spans="1:5" x14ac:dyDescent="0.25">
      <c r="A172" s="75" t="s">
        <v>1052</v>
      </c>
      <c r="B172" s="96">
        <v>1</v>
      </c>
      <c r="C172" s="97">
        <v>4</v>
      </c>
      <c r="D172" s="101">
        <v>0.55000000000000004</v>
      </c>
      <c r="E172" s="100">
        <v>0.55000000000000004</v>
      </c>
    </row>
    <row r="173" spans="1:5" x14ac:dyDescent="0.25">
      <c r="A173" s="75" t="s">
        <v>1053</v>
      </c>
      <c r="B173" s="96">
        <v>1</v>
      </c>
      <c r="C173" s="97">
        <v>2</v>
      </c>
      <c r="D173" s="101">
        <v>0.54</v>
      </c>
      <c r="E173" s="100">
        <v>0.54</v>
      </c>
    </row>
    <row r="174" spans="1:5" x14ac:dyDescent="0.25">
      <c r="A174" s="75" t="s">
        <v>1054</v>
      </c>
      <c r="B174" s="96">
        <v>1</v>
      </c>
      <c r="C174" s="97">
        <v>6</v>
      </c>
      <c r="D174" s="101">
        <v>0.54</v>
      </c>
      <c r="E174" s="100">
        <v>0.54</v>
      </c>
    </row>
    <row r="175" spans="1:5" x14ac:dyDescent="0.25">
      <c r="A175" s="75" t="s">
        <v>1055</v>
      </c>
      <c r="B175" s="96">
        <v>1</v>
      </c>
      <c r="C175" s="97">
        <v>8</v>
      </c>
      <c r="D175" s="101">
        <v>0.54</v>
      </c>
      <c r="E175" s="100">
        <v>0.54</v>
      </c>
    </row>
    <row r="176" spans="1:5" x14ac:dyDescent="0.25">
      <c r="A176" s="75" t="s">
        <v>1056</v>
      </c>
      <c r="B176" s="96">
        <v>1</v>
      </c>
      <c r="C176" s="97">
        <v>4</v>
      </c>
      <c r="D176" s="101">
        <v>0.54</v>
      </c>
      <c r="E176" s="100">
        <v>0.54</v>
      </c>
    </row>
    <row r="177" spans="1:5" x14ac:dyDescent="0.25">
      <c r="A177" s="75" t="s">
        <v>1057</v>
      </c>
      <c r="B177" s="96">
        <v>1</v>
      </c>
      <c r="C177" s="97">
        <v>16</v>
      </c>
      <c r="D177" s="101">
        <v>0.54</v>
      </c>
      <c r="E177" s="100">
        <v>0.54</v>
      </c>
    </row>
    <row r="178" spans="1:5" x14ac:dyDescent="0.25">
      <c r="A178" s="75" t="s">
        <v>1058</v>
      </c>
      <c r="B178" s="96">
        <v>1</v>
      </c>
      <c r="C178" s="97">
        <v>14</v>
      </c>
      <c r="D178" s="101">
        <v>0.54</v>
      </c>
      <c r="E178" s="100">
        <v>0.54</v>
      </c>
    </row>
    <row r="179" spans="1:5" x14ac:dyDescent="0.25">
      <c r="A179" s="75" t="s">
        <v>1059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1060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1061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1062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1063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1064</v>
      </c>
      <c r="B184" s="96">
        <v>2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1065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1066</v>
      </c>
      <c r="B186" s="96">
        <v>1</v>
      </c>
      <c r="C186" s="97">
        <v>3</v>
      </c>
      <c r="D186" s="101">
        <v>0.53</v>
      </c>
      <c r="E186" s="100">
        <v>0.53</v>
      </c>
    </row>
    <row r="187" spans="1:5" x14ac:dyDescent="0.25">
      <c r="A187" s="75" t="s">
        <v>1067</v>
      </c>
      <c r="B187" s="96">
        <v>1</v>
      </c>
      <c r="C187" s="97">
        <v>7</v>
      </c>
      <c r="D187" s="101">
        <v>0.53</v>
      </c>
      <c r="E187" s="100">
        <v>0.53</v>
      </c>
    </row>
    <row r="188" spans="1:5" x14ac:dyDescent="0.25">
      <c r="A188" s="75" t="s">
        <v>1068</v>
      </c>
      <c r="B188" s="96">
        <v>1</v>
      </c>
      <c r="C188" s="97">
        <v>4</v>
      </c>
      <c r="D188" s="101">
        <v>0.53</v>
      </c>
      <c r="E188" s="100">
        <v>0.53</v>
      </c>
    </row>
    <row r="189" spans="1:5" x14ac:dyDescent="0.25">
      <c r="A189" s="75" t="s">
        <v>1069</v>
      </c>
      <c r="B189" s="96">
        <v>1</v>
      </c>
      <c r="C189" s="97">
        <v>1</v>
      </c>
      <c r="D189" s="101">
        <v>0.53</v>
      </c>
      <c r="E189" s="100">
        <v>0.53</v>
      </c>
    </row>
    <row r="190" spans="1:5" x14ac:dyDescent="0.25">
      <c r="A190" s="75" t="s">
        <v>1070</v>
      </c>
      <c r="B190" s="96">
        <v>6</v>
      </c>
      <c r="C190" s="97">
        <v>1</v>
      </c>
      <c r="D190" s="101">
        <v>0.53</v>
      </c>
      <c r="E190" s="100">
        <v>0.53</v>
      </c>
    </row>
    <row r="191" spans="1:5" x14ac:dyDescent="0.25">
      <c r="A191" s="75" t="s">
        <v>1071</v>
      </c>
      <c r="B191" s="96">
        <v>3</v>
      </c>
      <c r="C191" s="97">
        <v>1</v>
      </c>
      <c r="D191" s="101">
        <v>0.52</v>
      </c>
      <c r="E191" s="100">
        <v>0.52</v>
      </c>
    </row>
    <row r="192" spans="1:5" x14ac:dyDescent="0.25">
      <c r="A192" s="75" t="s">
        <v>1072</v>
      </c>
      <c r="B192" s="96">
        <v>1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1073</v>
      </c>
      <c r="B193" s="96">
        <v>1</v>
      </c>
      <c r="C193" s="97">
        <v>1</v>
      </c>
      <c r="D193" s="101">
        <v>0.52</v>
      </c>
      <c r="E193" s="100">
        <v>0.52</v>
      </c>
    </row>
    <row r="194" spans="1:5" x14ac:dyDescent="0.25">
      <c r="A194" s="75" t="s">
        <v>1074</v>
      </c>
      <c r="B194" s="96">
        <v>1</v>
      </c>
      <c r="C194" s="97">
        <v>10</v>
      </c>
      <c r="D194" s="101">
        <v>0.52</v>
      </c>
      <c r="E194" s="100">
        <v>0.52</v>
      </c>
    </row>
    <row r="195" spans="1:5" x14ac:dyDescent="0.25">
      <c r="A195" s="75" t="s">
        <v>1075</v>
      </c>
      <c r="B195" s="96">
        <v>1</v>
      </c>
      <c r="C195" s="97">
        <v>2</v>
      </c>
      <c r="D195" s="101">
        <v>0.52</v>
      </c>
      <c r="E195" s="100">
        <v>0.52</v>
      </c>
    </row>
    <row r="196" spans="1:5" x14ac:dyDescent="0.25">
      <c r="A196" s="75" t="s">
        <v>1076</v>
      </c>
      <c r="B196" s="96">
        <v>10</v>
      </c>
      <c r="C196" s="97">
        <v>1</v>
      </c>
      <c r="D196" s="101">
        <v>0.52</v>
      </c>
      <c r="E196" s="100">
        <v>0.52</v>
      </c>
    </row>
    <row r="197" spans="1:5" x14ac:dyDescent="0.25">
      <c r="A197" s="75" t="s">
        <v>1077</v>
      </c>
      <c r="B197" s="96">
        <v>1</v>
      </c>
      <c r="C197" s="97">
        <v>3</v>
      </c>
      <c r="D197" s="101">
        <v>0.51</v>
      </c>
      <c r="E197" s="100">
        <v>0.51</v>
      </c>
    </row>
    <row r="198" spans="1:5" x14ac:dyDescent="0.25">
      <c r="A198" s="75" t="s">
        <v>1078</v>
      </c>
      <c r="B198" s="96">
        <v>1</v>
      </c>
      <c r="C198" s="97">
        <v>1</v>
      </c>
      <c r="D198" s="101">
        <v>0.51</v>
      </c>
      <c r="E198" s="100">
        <v>0.51</v>
      </c>
    </row>
    <row r="199" spans="1:5" x14ac:dyDescent="0.25">
      <c r="A199" s="75" t="s">
        <v>1079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1080</v>
      </c>
      <c r="B200" s="96">
        <v>1</v>
      </c>
      <c r="C200" s="97">
        <v>5</v>
      </c>
      <c r="D200" s="101">
        <v>0.51</v>
      </c>
      <c r="E200" s="100">
        <v>0.51</v>
      </c>
    </row>
    <row r="201" spans="1:5" x14ac:dyDescent="0.25">
      <c r="A201" s="75" t="s">
        <v>1081</v>
      </c>
      <c r="B201" s="96">
        <v>1</v>
      </c>
      <c r="C201" s="97">
        <v>11</v>
      </c>
      <c r="D201" s="101">
        <v>0.51</v>
      </c>
      <c r="E201" s="100">
        <v>0.51</v>
      </c>
    </row>
    <row r="202" spans="1:5" x14ac:dyDescent="0.25">
      <c r="A202" s="75" t="s">
        <v>1082</v>
      </c>
      <c r="B202" s="96">
        <v>1</v>
      </c>
      <c r="C202" s="97">
        <v>30</v>
      </c>
      <c r="D202" s="101">
        <v>0.51</v>
      </c>
      <c r="E202" s="100">
        <v>0.51</v>
      </c>
    </row>
    <row r="203" spans="1:5" x14ac:dyDescent="0.25">
      <c r="A203" s="75" t="s">
        <v>1083</v>
      </c>
      <c r="B203" s="96">
        <v>1</v>
      </c>
      <c r="C203" s="97">
        <v>7</v>
      </c>
      <c r="D203" s="101">
        <v>0.51</v>
      </c>
      <c r="E203" s="100">
        <v>0.51</v>
      </c>
    </row>
    <row r="204" spans="1:5" x14ac:dyDescent="0.25">
      <c r="A204" s="75" t="s">
        <v>1084</v>
      </c>
      <c r="B204" s="96">
        <v>1</v>
      </c>
      <c r="C204" s="97">
        <v>29</v>
      </c>
      <c r="D204" s="101">
        <v>0.51</v>
      </c>
      <c r="E204" s="100">
        <v>0.51</v>
      </c>
    </row>
    <row r="205" spans="1:5" x14ac:dyDescent="0.25">
      <c r="A205" s="75" t="s">
        <v>1085</v>
      </c>
      <c r="B205" s="96">
        <v>1</v>
      </c>
      <c r="C205" s="97">
        <v>10</v>
      </c>
      <c r="D205" s="101">
        <v>0.51</v>
      </c>
      <c r="E205" s="100">
        <v>0.51</v>
      </c>
    </row>
    <row r="206" spans="1:5" x14ac:dyDescent="0.25">
      <c r="A206" s="75" t="s">
        <v>1086</v>
      </c>
      <c r="B206" s="96">
        <v>1</v>
      </c>
      <c r="C206" s="97">
        <v>44</v>
      </c>
      <c r="D206" s="101">
        <v>0.51</v>
      </c>
      <c r="E206" s="100">
        <v>0.51</v>
      </c>
    </row>
    <row r="207" spans="1:5" x14ac:dyDescent="0.25">
      <c r="A207" s="75" t="s">
        <v>1087</v>
      </c>
      <c r="B207" s="96">
        <v>1</v>
      </c>
      <c r="C207" s="97">
        <v>8</v>
      </c>
      <c r="D207" s="101">
        <v>0.5</v>
      </c>
      <c r="E207" s="100">
        <v>0.51</v>
      </c>
    </row>
    <row r="208" spans="1:5" x14ac:dyDescent="0.25">
      <c r="A208" s="75" t="s">
        <v>1088</v>
      </c>
      <c r="B208" s="96">
        <v>1</v>
      </c>
      <c r="C208" s="97">
        <v>5</v>
      </c>
      <c r="D208" s="101">
        <v>0.51</v>
      </c>
      <c r="E208" s="100">
        <v>0.51</v>
      </c>
    </row>
    <row r="209" spans="1:5" x14ac:dyDescent="0.25">
      <c r="A209" s="75" t="s">
        <v>1089</v>
      </c>
      <c r="B209" s="96">
        <v>1</v>
      </c>
      <c r="C209" s="97">
        <v>6</v>
      </c>
      <c r="D209" s="101">
        <v>0.51</v>
      </c>
      <c r="E209" s="100">
        <v>0.51</v>
      </c>
    </row>
    <row r="210" spans="1:5" x14ac:dyDescent="0.25">
      <c r="A210" s="75" t="s">
        <v>1090</v>
      </c>
      <c r="B210" s="96">
        <v>5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1091</v>
      </c>
      <c r="B211" s="96">
        <v>3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1092</v>
      </c>
      <c r="B212" s="96">
        <v>1</v>
      </c>
      <c r="C212" s="97">
        <v>1</v>
      </c>
      <c r="D212" s="101">
        <v>0.5</v>
      </c>
      <c r="E212" s="100">
        <v>0.5</v>
      </c>
    </row>
    <row r="213" spans="1:5" x14ac:dyDescent="0.25">
      <c r="A213" s="75" t="s">
        <v>1093</v>
      </c>
      <c r="B213" s="96">
        <v>2</v>
      </c>
      <c r="C213" s="97">
        <v>1</v>
      </c>
      <c r="D213" s="101">
        <v>0.5</v>
      </c>
      <c r="E213" s="100">
        <v>0.5</v>
      </c>
    </row>
    <row r="214" spans="1:5" x14ac:dyDescent="0.25">
      <c r="A214" s="75" t="s">
        <v>1094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1095</v>
      </c>
      <c r="B215" s="96">
        <v>1</v>
      </c>
      <c r="C215" s="97">
        <v>7</v>
      </c>
      <c r="D215" s="101">
        <v>0.49</v>
      </c>
      <c r="E215" s="100">
        <v>0.5</v>
      </c>
    </row>
    <row r="216" spans="1:5" x14ac:dyDescent="0.25">
      <c r="A216" s="75" t="s">
        <v>1096</v>
      </c>
      <c r="B216" s="96">
        <v>1</v>
      </c>
      <c r="C216" s="97">
        <v>28</v>
      </c>
      <c r="D216" s="101">
        <v>0.49</v>
      </c>
      <c r="E216" s="100">
        <v>0.5</v>
      </c>
    </row>
    <row r="217" spans="1:5" x14ac:dyDescent="0.25">
      <c r="A217" s="75" t="s">
        <v>1097</v>
      </c>
      <c r="B217" s="96">
        <v>1</v>
      </c>
      <c r="C217" s="97">
        <v>12</v>
      </c>
      <c r="D217" s="101">
        <v>0.5</v>
      </c>
      <c r="E217" s="100">
        <v>0.5</v>
      </c>
    </row>
    <row r="218" spans="1:5" x14ac:dyDescent="0.25">
      <c r="A218" s="75" t="s">
        <v>1098</v>
      </c>
      <c r="B218" s="96">
        <v>1</v>
      </c>
      <c r="C218" s="97">
        <v>3</v>
      </c>
      <c r="D218" s="101">
        <v>0.5</v>
      </c>
      <c r="E218" s="100">
        <v>0.5</v>
      </c>
    </row>
    <row r="219" spans="1:5" x14ac:dyDescent="0.25">
      <c r="A219" s="75" t="s">
        <v>1099</v>
      </c>
      <c r="B219" s="96">
        <v>1</v>
      </c>
      <c r="C219" s="97">
        <v>8</v>
      </c>
      <c r="D219" s="101">
        <v>0.5</v>
      </c>
      <c r="E219" s="100">
        <v>0.5</v>
      </c>
    </row>
    <row r="220" spans="1:5" x14ac:dyDescent="0.25">
      <c r="A220" s="75" t="s">
        <v>1100</v>
      </c>
      <c r="B220" s="96">
        <v>1</v>
      </c>
      <c r="C220" s="97">
        <v>2</v>
      </c>
      <c r="D220" s="101">
        <v>0.5</v>
      </c>
      <c r="E220" s="100">
        <v>0.5</v>
      </c>
    </row>
    <row r="221" spans="1:5" x14ac:dyDescent="0.25">
      <c r="A221" s="75" t="s">
        <v>1101</v>
      </c>
      <c r="B221" s="96">
        <v>1</v>
      </c>
      <c r="C221" s="97">
        <v>31</v>
      </c>
      <c r="D221" s="101">
        <v>0.5</v>
      </c>
      <c r="E221" s="100">
        <v>0.5</v>
      </c>
    </row>
    <row r="222" spans="1:5" x14ac:dyDescent="0.25">
      <c r="A222" s="75" t="s">
        <v>1102</v>
      </c>
      <c r="B222" s="96">
        <v>5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1103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1104</v>
      </c>
      <c r="B224" s="96">
        <v>3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1105</v>
      </c>
      <c r="B225" s="96">
        <v>1</v>
      </c>
      <c r="C225" s="97">
        <v>6</v>
      </c>
      <c r="D225" s="101">
        <v>0.49</v>
      </c>
      <c r="E225" s="100">
        <v>0.49</v>
      </c>
    </row>
    <row r="226" spans="1:5" x14ac:dyDescent="0.25">
      <c r="A226" s="75" t="s">
        <v>1106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1107</v>
      </c>
      <c r="B227" s="96">
        <v>2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1108</v>
      </c>
      <c r="B228" s="96">
        <v>1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1109</v>
      </c>
      <c r="B229" s="96">
        <v>1</v>
      </c>
      <c r="C229" s="97">
        <v>11</v>
      </c>
      <c r="D229" s="101">
        <v>0.48</v>
      </c>
      <c r="E229" s="100">
        <v>0.49</v>
      </c>
    </row>
    <row r="230" spans="1:5" x14ac:dyDescent="0.25">
      <c r="A230" s="75" t="s">
        <v>1110</v>
      </c>
      <c r="B230" s="96">
        <v>1</v>
      </c>
      <c r="C230" s="97">
        <v>7</v>
      </c>
      <c r="D230" s="101">
        <v>0.5</v>
      </c>
      <c r="E230" s="100">
        <v>0.49</v>
      </c>
    </row>
    <row r="231" spans="1:5" x14ac:dyDescent="0.25">
      <c r="A231" s="75" t="s">
        <v>1111</v>
      </c>
      <c r="B231" s="96">
        <v>1</v>
      </c>
      <c r="C231" s="97">
        <v>3</v>
      </c>
      <c r="D231" s="101">
        <v>0.49</v>
      </c>
      <c r="E231" s="100">
        <v>0.49</v>
      </c>
    </row>
    <row r="232" spans="1:5" x14ac:dyDescent="0.25">
      <c r="A232" s="75" t="s">
        <v>1112</v>
      </c>
      <c r="B232" s="96">
        <v>1</v>
      </c>
      <c r="C232" s="97">
        <v>6</v>
      </c>
      <c r="D232" s="101">
        <v>0.49</v>
      </c>
      <c r="E232" s="100">
        <v>0.49</v>
      </c>
    </row>
    <row r="233" spans="1:5" x14ac:dyDescent="0.25">
      <c r="A233" s="75" t="s">
        <v>1113</v>
      </c>
      <c r="B233" s="96">
        <v>1</v>
      </c>
      <c r="C233" s="97">
        <v>19</v>
      </c>
      <c r="D233" s="101">
        <v>0.49</v>
      </c>
      <c r="E233" s="100">
        <v>0.49</v>
      </c>
    </row>
    <row r="234" spans="1:5" x14ac:dyDescent="0.25">
      <c r="A234" s="75" t="s">
        <v>1114</v>
      </c>
      <c r="B234" s="96">
        <v>1</v>
      </c>
      <c r="C234" s="97">
        <v>74</v>
      </c>
      <c r="D234" s="101">
        <v>0.49</v>
      </c>
      <c r="E234" s="100">
        <v>0.49</v>
      </c>
    </row>
    <row r="235" spans="1:5" x14ac:dyDescent="0.25">
      <c r="A235" s="75" t="s">
        <v>1115</v>
      </c>
      <c r="B235" s="96">
        <v>1</v>
      </c>
      <c r="C235" s="97">
        <v>17</v>
      </c>
      <c r="D235" s="101">
        <v>0.49</v>
      </c>
      <c r="E235" s="100">
        <v>0.49</v>
      </c>
    </row>
    <row r="236" spans="1:5" x14ac:dyDescent="0.25">
      <c r="A236" s="75" t="s">
        <v>1116</v>
      </c>
      <c r="B236" s="96">
        <v>4</v>
      </c>
      <c r="C236" s="97">
        <v>1</v>
      </c>
      <c r="D236" s="101">
        <v>0.49</v>
      </c>
      <c r="E236" s="100">
        <v>0.49</v>
      </c>
    </row>
    <row r="237" spans="1:5" x14ac:dyDescent="0.25">
      <c r="A237" s="75" t="s">
        <v>1117</v>
      </c>
      <c r="B237" s="96">
        <v>1</v>
      </c>
      <c r="C237" s="97">
        <v>4</v>
      </c>
      <c r="D237" s="101">
        <v>0.47000000000000003</v>
      </c>
      <c r="E237" s="100">
        <v>0.48</v>
      </c>
    </row>
    <row r="238" spans="1:5" x14ac:dyDescent="0.25">
      <c r="A238" s="75" t="s">
        <v>1118</v>
      </c>
      <c r="B238" s="96">
        <v>1</v>
      </c>
      <c r="C238" s="97">
        <v>5</v>
      </c>
      <c r="D238" s="101">
        <v>0.48</v>
      </c>
      <c r="E238" s="100">
        <v>0.48</v>
      </c>
    </row>
    <row r="239" spans="1:5" x14ac:dyDescent="0.25">
      <c r="A239" s="75" t="s">
        <v>1119</v>
      </c>
      <c r="B239" s="96">
        <v>2</v>
      </c>
      <c r="C239" s="97">
        <v>1</v>
      </c>
      <c r="D239" s="101">
        <v>0.48</v>
      </c>
      <c r="E239" s="100">
        <v>0.48</v>
      </c>
    </row>
    <row r="240" spans="1:5" x14ac:dyDescent="0.25">
      <c r="A240" s="75" t="s">
        <v>1120</v>
      </c>
      <c r="B240" s="96">
        <v>1</v>
      </c>
      <c r="C240" s="97">
        <v>1</v>
      </c>
      <c r="D240" s="101">
        <v>0.47000000000000003</v>
      </c>
      <c r="E240" s="100">
        <v>0.48</v>
      </c>
    </row>
    <row r="241" spans="1:5" x14ac:dyDescent="0.25">
      <c r="A241" s="75" t="s">
        <v>1121</v>
      </c>
      <c r="B241" s="96">
        <v>1</v>
      </c>
      <c r="C241" s="97">
        <v>11</v>
      </c>
      <c r="D241" s="101">
        <v>0.48</v>
      </c>
      <c r="E241" s="100">
        <v>0.48</v>
      </c>
    </row>
    <row r="242" spans="1:5" x14ac:dyDescent="0.25">
      <c r="A242" s="75" t="s">
        <v>1122</v>
      </c>
      <c r="B242" s="96">
        <v>1</v>
      </c>
      <c r="C242" s="97">
        <v>38</v>
      </c>
      <c r="D242" s="101">
        <v>0.48</v>
      </c>
      <c r="E242" s="100">
        <v>0.48</v>
      </c>
    </row>
    <row r="243" spans="1:5" x14ac:dyDescent="0.25">
      <c r="A243" s="75" t="s">
        <v>1123</v>
      </c>
      <c r="B243" s="96">
        <v>1</v>
      </c>
      <c r="C243" s="97">
        <v>7</v>
      </c>
      <c r="D243" s="101">
        <v>0.48</v>
      </c>
      <c r="E243" s="100">
        <v>0.48</v>
      </c>
    </row>
    <row r="244" spans="1:5" x14ac:dyDescent="0.25">
      <c r="A244" s="75" t="s">
        <v>1124</v>
      </c>
      <c r="B244" s="96">
        <v>1</v>
      </c>
      <c r="C244" s="97">
        <v>17</v>
      </c>
      <c r="D244" s="101">
        <v>0.48</v>
      </c>
      <c r="E244" s="100">
        <v>0.48</v>
      </c>
    </row>
    <row r="245" spans="1:5" x14ac:dyDescent="0.25">
      <c r="A245" s="75" t="s">
        <v>1125</v>
      </c>
      <c r="B245" s="96">
        <v>3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1126</v>
      </c>
      <c r="B246" s="96">
        <v>8</v>
      </c>
      <c r="C246" s="97">
        <v>1</v>
      </c>
      <c r="D246" s="101">
        <v>0.47000000000000003</v>
      </c>
      <c r="E246" s="100">
        <v>0.48</v>
      </c>
    </row>
    <row r="247" spans="1:5" x14ac:dyDescent="0.25">
      <c r="A247" s="75" t="s">
        <v>1127</v>
      </c>
      <c r="B247" s="96">
        <v>1</v>
      </c>
      <c r="C247" s="97">
        <v>2</v>
      </c>
      <c r="D247" s="101">
        <v>0.47000000000000003</v>
      </c>
      <c r="E247" s="100">
        <v>0.47000000000000003</v>
      </c>
    </row>
    <row r="248" spans="1:5" x14ac:dyDescent="0.25">
      <c r="A248" s="75" t="s">
        <v>1128</v>
      </c>
      <c r="B248" s="96">
        <v>2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1129</v>
      </c>
      <c r="B249" s="96">
        <v>2</v>
      </c>
      <c r="C249" s="97">
        <v>1</v>
      </c>
      <c r="D249" s="101">
        <v>0.47000000000000003</v>
      </c>
      <c r="E249" s="100">
        <v>0.47000000000000003</v>
      </c>
    </row>
    <row r="250" spans="1:5" x14ac:dyDescent="0.25">
      <c r="A250" s="75" t="s">
        <v>1130</v>
      </c>
      <c r="B250" s="96">
        <v>3</v>
      </c>
      <c r="C250" s="97">
        <v>1</v>
      </c>
      <c r="D250" s="101">
        <v>0.47000000000000003</v>
      </c>
      <c r="E250" s="100">
        <v>0.47000000000000003</v>
      </c>
    </row>
    <row r="251" spans="1:5" x14ac:dyDescent="0.25">
      <c r="A251" s="75" t="s">
        <v>1131</v>
      </c>
      <c r="B251" s="96">
        <v>1</v>
      </c>
      <c r="C251" s="97">
        <v>20</v>
      </c>
      <c r="D251" s="101">
        <v>0.47000000000000003</v>
      </c>
      <c r="E251" s="100">
        <v>0.47000000000000003</v>
      </c>
    </row>
    <row r="252" spans="1:5" x14ac:dyDescent="0.25">
      <c r="A252" s="75" t="s">
        <v>1132</v>
      </c>
      <c r="B252" s="96">
        <v>1</v>
      </c>
      <c r="C252" s="97">
        <v>5</v>
      </c>
      <c r="D252" s="101">
        <v>0.47000000000000003</v>
      </c>
      <c r="E252" s="100">
        <v>0.47000000000000003</v>
      </c>
    </row>
    <row r="253" spans="1:5" x14ac:dyDescent="0.25">
      <c r="A253" s="75" t="s">
        <v>1133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1134</v>
      </c>
      <c r="B254" s="96">
        <v>1</v>
      </c>
      <c r="C254" s="97">
        <v>9</v>
      </c>
      <c r="D254" s="101">
        <v>0.47000000000000003</v>
      </c>
      <c r="E254" s="100">
        <v>0.47000000000000003</v>
      </c>
    </row>
    <row r="255" spans="1:5" x14ac:dyDescent="0.25">
      <c r="A255" s="75" t="s">
        <v>1135</v>
      </c>
      <c r="B255" s="96">
        <v>1</v>
      </c>
      <c r="C255" s="97">
        <v>29</v>
      </c>
      <c r="D255" s="101">
        <v>0.47000000000000003</v>
      </c>
      <c r="E255" s="100">
        <v>0.47000000000000003</v>
      </c>
    </row>
    <row r="256" spans="1:5" x14ac:dyDescent="0.25">
      <c r="A256" s="75" t="s">
        <v>1136</v>
      </c>
      <c r="B256" s="96">
        <v>1</v>
      </c>
      <c r="C256" s="97">
        <v>7</v>
      </c>
      <c r="D256" s="101">
        <v>0.47000000000000003</v>
      </c>
      <c r="E256" s="100">
        <v>0.47000000000000003</v>
      </c>
    </row>
    <row r="257" spans="1:5" x14ac:dyDescent="0.25">
      <c r="A257" s="75" t="s">
        <v>1137</v>
      </c>
      <c r="B257" s="96">
        <v>1</v>
      </c>
      <c r="C257" s="97">
        <v>7</v>
      </c>
      <c r="D257" s="101">
        <v>0.47000000000000003</v>
      </c>
      <c r="E257" s="100">
        <v>0.47000000000000003</v>
      </c>
    </row>
    <row r="258" spans="1:5" x14ac:dyDescent="0.25">
      <c r="A258" s="75" t="s">
        <v>1138</v>
      </c>
      <c r="B258" s="96">
        <v>1</v>
      </c>
      <c r="C258" s="97">
        <v>4</v>
      </c>
      <c r="D258" s="101">
        <v>0.47000000000000003</v>
      </c>
      <c r="E258" s="100">
        <v>0.47000000000000003</v>
      </c>
    </row>
    <row r="259" spans="1:5" x14ac:dyDescent="0.25">
      <c r="A259" s="75" t="s">
        <v>1139</v>
      </c>
      <c r="B259" s="96">
        <v>1</v>
      </c>
      <c r="C259" s="97">
        <v>27</v>
      </c>
      <c r="D259" s="101">
        <v>0.47000000000000003</v>
      </c>
      <c r="E259" s="100">
        <v>0.47000000000000003</v>
      </c>
    </row>
    <row r="260" spans="1:5" x14ac:dyDescent="0.25">
      <c r="A260" s="75" t="s">
        <v>1140</v>
      </c>
      <c r="B260" s="96">
        <v>1</v>
      </c>
      <c r="C260" s="97">
        <v>1</v>
      </c>
      <c r="D260" s="101">
        <v>0.47000000000000003</v>
      </c>
      <c r="E260" s="100">
        <v>0.47000000000000003</v>
      </c>
    </row>
    <row r="261" spans="1:5" x14ac:dyDescent="0.25">
      <c r="A261" s="75" t="s">
        <v>1141</v>
      </c>
      <c r="B261" s="96">
        <v>4</v>
      </c>
      <c r="C261" s="97">
        <v>1</v>
      </c>
      <c r="D261" s="101">
        <v>0.46</v>
      </c>
      <c r="E261" s="100">
        <v>0.46</v>
      </c>
    </row>
    <row r="262" spans="1:5" x14ac:dyDescent="0.25">
      <c r="A262" s="75" t="s">
        <v>1142</v>
      </c>
      <c r="B262" s="96">
        <v>2</v>
      </c>
      <c r="C262" s="97">
        <v>1</v>
      </c>
      <c r="D262" s="101">
        <v>0.46</v>
      </c>
      <c r="E262" s="100">
        <v>0.46</v>
      </c>
    </row>
    <row r="263" spans="1:5" x14ac:dyDescent="0.25">
      <c r="A263" s="75" t="s">
        <v>1143</v>
      </c>
      <c r="B263" s="96">
        <v>1</v>
      </c>
      <c r="C263" s="97">
        <v>1</v>
      </c>
      <c r="D263" s="101">
        <v>0.46</v>
      </c>
      <c r="E263" s="100">
        <v>0.46</v>
      </c>
    </row>
    <row r="264" spans="1:5" x14ac:dyDescent="0.25">
      <c r="A264" s="75" t="s">
        <v>1144</v>
      </c>
      <c r="B264" s="96">
        <v>1</v>
      </c>
      <c r="C264" s="97">
        <v>5</v>
      </c>
      <c r="D264" s="101">
        <v>0.46</v>
      </c>
      <c r="E264" s="100">
        <v>0.46</v>
      </c>
    </row>
    <row r="265" spans="1:5" x14ac:dyDescent="0.25">
      <c r="A265" s="75" t="s">
        <v>1145</v>
      </c>
      <c r="B265" s="96">
        <v>1</v>
      </c>
      <c r="C265" s="97">
        <v>1</v>
      </c>
      <c r="D265" s="101">
        <v>0.46</v>
      </c>
      <c r="E265" s="100">
        <v>0.46</v>
      </c>
    </row>
    <row r="266" spans="1:5" x14ac:dyDescent="0.25">
      <c r="A266" s="75" t="s">
        <v>1146</v>
      </c>
      <c r="B266" s="96">
        <v>5</v>
      </c>
      <c r="C266" s="97">
        <v>1</v>
      </c>
      <c r="D266" s="101">
        <v>0.45</v>
      </c>
      <c r="E266" s="100">
        <v>0.45</v>
      </c>
    </row>
    <row r="267" spans="1:5" x14ac:dyDescent="0.25">
      <c r="A267" s="75" t="s">
        <v>1147</v>
      </c>
      <c r="B267" s="96">
        <v>1</v>
      </c>
      <c r="C267" s="97">
        <v>18</v>
      </c>
      <c r="D267" s="101">
        <v>0.45</v>
      </c>
      <c r="E267" s="100">
        <v>0.45</v>
      </c>
    </row>
    <row r="268" spans="1:5" x14ac:dyDescent="0.25">
      <c r="A268" s="75" t="s">
        <v>1148</v>
      </c>
      <c r="B268" s="96">
        <v>1</v>
      </c>
      <c r="C268" s="97">
        <v>47</v>
      </c>
      <c r="D268" s="101">
        <v>0.44</v>
      </c>
      <c r="E268" s="100">
        <v>0.45</v>
      </c>
    </row>
    <row r="269" spans="1:5" x14ac:dyDescent="0.25">
      <c r="A269" s="75" t="s">
        <v>1149</v>
      </c>
      <c r="B269" s="96">
        <v>1</v>
      </c>
      <c r="C269" s="97">
        <v>8</v>
      </c>
      <c r="D269" s="101">
        <v>0.45</v>
      </c>
      <c r="E269" s="100">
        <v>0.45</v>
      </c>
    </row>
    <row r="270" spans="1:5" x14ac:dyDescent="0.25">
      <c r="A270" s="75" t="s">
        <v>1150</v>
      </c>
      <c r="B270" s="96">
        <v>1</v>
      </c>
      <c r="C270" s="97">
        <v>19</v>
      </c>
      <c r="D270" s="101">
        <v>0.45</v>
      </c>
      <c r="E270" s="100">
        <v>0.45</v>
      </c>
    </row>
    <row r="271" spans="1:5" x14ac:dyDescent="0.25">
      <c r="A271" s="75" t="s">
        <v>1151</v>
      </c>
      <c r="B271" s="96">
        <v>1</v>
      </c>
      <c r="C271" s="97">
        <v>2</v>
      </c>
      <c r="D271" s="101">
        <v>0.44</v>
      </c>
      <c r="E271" s="100">
        <v>0.44</v>
      </c>
    </row>
    <row r="272" spans="1:5" x14ac:dyDescent="0.25">
      <c r="A272" s="75" t="s">
        <v>1152</v>
      </c>
      <c r="B272" s="96">
        <v>3</v>
      </c>
      <c r="C272" s="97">
        <v>1</v>
      </c>
      <c r="D272" s="101">
        <v>0.44</v>
      </c>
      <c r="E272" s="100">
        <v>0.44</v>
      </c>
    </row>
    <row r="273" spans="1:5" x14ac:dyDescent="0.25">
      <c r="A273" s="75" t="s">
        <v>1153</v>
      </c>
      <c r="B273" s="96">
        <v>1</v>
      </c>
      <c r="C273" s="97">
        <v>6</v>
      </c>
      <c r="D273" s="101">
        <v>0.44</v>
      </c>
      <c r="E273" s="100">
        <v>0.44</v>
      </c>
    </row>
    <row r="274" spans="1:5" x14ac:dyDescent="0.25">
      <c r="A274" s="75" t="s">
        <v>1154</v>
      </c>
      <c r="B274" s="96">
        <v>1</v>
      </c>
      <c r="C274" s="97">
        <v>4</v>
      </c>
      <c r="D274" s="101">
        <v>0.44</v>
      </c>
      <c r="E274" s="100">
        <v>0.44</v>
      </c>
    </row>
    <row r="275" spans="1:5" x14ac:dyDescent="0.25">
      <c r="A275" s="75" t="s">
        <v>1155</v>
      </c>
      <c r="B275" s="96">
        <v>1</v>
      </c>
      <c r="C275" s="97">
        <v>2</v>
      </c>
      <c r="D275" s="101">
        <v>0.44</v>
      </c>
      <c r="E275" s="100">
        <v>0.44</v>
      </c>
    </row>
    <row r="276" spans="1:5" x14ac:dyDescent="0.25">
      <c r="A276" s="75" t="s">
        <v>1156</v>
      </c>
      <c r="B276" s="96">
        <v>1</v>
      </c>
      <c r="C276" s="97">
        <v>13</v>
      </c>
      <c r="D276" s="101">
        <v>0.44</v>
      </c>
      <c r="E276" s="100">
        <v>0.44</v>
      </c>
    </row>
    <row r="277" spans="1:5" x14ac:dyDescent="0.25">
      <c r="A277" s="75" t="s">
        <v>1157</v>
      </c>
      <c r="B277" s="96">
        <v>1</v>
      </c>
      <c r="C277" s="97">
        <v>10</v>
      </c>
      <c r="D277" s="101">
        <v>0.44</v>
      </c>
      <c r="E277" s="100">
        <v>0.44</v>
      </c>
    </row>
    <row r="278" spans="1:5" x14ac:dyDescent="0.25">
      <c r="A278" s="75" t="s">
        <v>1158</v>
      </c>
      <c r="B278" s="96">
        <v>1</v>
      </c>
      <c r="C278" s="97">
        <v>17</v>
      </c>
      <c r="D278" s="101">
        <v>0.44</v>
      </c>
      <c r="E278" s="100">
        <v>0.44</v>
      </c>
    </row>
    <row r="279" spans="1:5" x14ac:dyDescent="0.25">
      <c r="A279" s="75" t="s">
        <v>1159</v>
      </c>
      <c r="B279" s="96">
        <v>2</v>
      </c>
      <c r="C279" s="97">
        <v>1</v>
      </c>
      <c r="D279" s="101">
        <v>0.44</v>
      </c>
      <c r="E279" s="100">
        <v>0.44</v>
      </c>
    </row>
    <row r="280" spans="1:5" x14ac:dyDescent="0.25">
      <c r="A280" s="75" t="s">
        <v>1160</v>
      </c>
      <c r="B280" s="96">
        <v>1</v>
      </c>
      <c r="C280" s="97">
        <v>2</v>
      </c>
      <c r="D280" s="101">
        <v>0.44</v>
      </c>
      <c r="E280" s="100">
        <v>0.44</v>
      </c>
    </row>
    <row r="281" spans="1:5" x14ac:dyDescent="0.25">
      <c r="A281" s="75" t="s">
        <v>1161</v>
      </c>
      <c r="B281" s="96">
        <v>2</v>
      </c>
      <c r="C281" s="97">
        <v>1</v>
      </c>
      <c r="D281" s="101">
        <v>0.44</v>
      </c>
      <c r="E281" s="100">
        <v>0.44</v>
      </c>
    </row>
    <row r="282" spans="1:5" x14ac:dyDescent="0.25">
      <c r="A282" s="75" t="s">
        <v>1162</v>
      </c>
      <c r="B282" s="96">
        <v>1</v>
      </c>
      <c r="C282" s="97">
        <v>2</v>
      </c>
      <c r="D282" s="101">
        <v>0.43</v>
      </c>
      <c r="E282" s="100">
        <v>0.43</v>
      </c>
    </row>
    <row r="283" spans="1:5" x14ac:dyDescent="0.25">
      <c r="A283" s="75" t="s">
        <v>1163</v>
      </c>
      <c r="B283" s="96">
        <v>4</v>
      </c>
      <c r="C283" s="97">
        <v>1</v>
      </c>
      <c r="D283" s="101">
        <v>0.43</v>
      </c>
      <c r="E283" s="100">
        <v>0.43</v>
      </c>
    </row>
    <row r="284" spans="1:5" x14ac:dyDescent="0.25">
      <c r="A284" s="75" t="s">
        <v>1164</v>
      </c>
      <c r="B284" s="96">
        <v>1</v>
      </c>
      <c r="C284" s="97">
        <v>18</v>
      </c>
      <c r="D284" s="101">
        <v>0.43</v>
      </c>
      <c r="E284" s="100">
        <v>0.43</v>
      </c>
    </row>
    <row r="285" spans="1:5" x14ac:dyDescent="0.25">
      <c r="A285" s="75" t="s">
        <v>1165</v>
      </c>
      <c r="B285" s="96">
        <v>1</v>
      </c>
      <c r="C285" s="97">
        <v>3</v>
      </c>
      <c r="D285" s="101">
        <v>0.43</v>
      </c>
      <c r="E285" s="100">
        <v>0.43</v>
      </c>
    </row>
    <row r="286" spans="1:5" x14ac:dyDescent="0.25">
      <c r="A286" s="75" t="s">
        <v>1166</v>
      </c>
      <c r="B286" s="96">
        <v>1</v>
      </c>
      <c r="C286" s="97">
        <v>4</v>
      </c>
      <c r="D286" s="101">
        <v>0.43</v>
      </c>
      <c r="E286" s="100">
        <v>0.43</v>
      </c>
    </row>
    <row r="287" spans="1:5" x14ac:dyDescent="0.25">
      <c r="A287" s="75" t="s">
        <v>1167</v>
      </c>
      <c r="B287" s="96">
        <v>3</v>
      </c>
      <c r="C287" s="97">
        <v>1</v>
      </c>
      <c r="D287" s="101">
        <v>0.42</v>
      </c>
      <c r="E287" s="100">
        <v>0.42</v>
      </c>
    </row>
    <row r="288" spans="1:5" x14ac:dyDescent="0.25">
      <c r="A288" s="75" t="s">
        <v>1168</v>
      </c>
      <c r="B288" s="96">
        <v>1</v>
      </c>
      <c r="C288" s="97">
        <v>2</v>
      </c>
      <c r="D288" s="101">
        <v>0.42</v>
      </c>
      <c r="E288" s="100">
        <v>0.42</v>
      </c>
    </row>
    <row r="289" spans="1:5" x14ac:dyDescent="0.25">
      <c r="A289" s="75" t="s">
        <v>1169</v>
      </c>
      <c r="B289" s="96">
        <v>6</v>
      </c>
      <c r="C289" s="97">
        <v>1</v>
      </c>
      <c r="D289" s="101">
        <v>0.42</v>
      </c>
      <c r="E289" s="100">
        <v>0.42</v>
      </c>
    </row>
    <row r="290" spans="1:5" x14ac:dyDescent="0.25">
      <c r="A290" s="75" t="s">
        <v>1170</v>
      </c>
      <c r="B290" s="96">
        <v>1</v>
      </c>
      <c r="C290" s="97">
        <v>27</v>
      </c>
      <c r="D290" s="101">
        <v>0.42</v>
      </c>
      <c r="E290" s="100">
        <v>0.42</v>
      </c>
    </row>
    <row r="291" spans="1:5" x14ac:dyDescent="0.25">
      <c r="A291" s="75" t="s">
        <v>1171</v>
      </c>
      <c r="B291" s="96">
        <v>1</v>
      </c>
      <c r="C291" s="97">
        <v>2</v>
      </c>
      <c r="D291" s="101">
        <v>0.42</v>
      </c>
      <c r="E291" s="100">
        <v>0.42</v>
      </c>
    </row>
    <row r="292" spans="1:5" x14ac:dyDescent="0.25">
      <c r="A292" s="75" t="s">
        <v>1172</v>
      </c>
      <c r="B292" s="96">
        <v>1</v>
      </c>
      <c r="C292" s="97">
        <v>16</v>
      </c>
      <c r="D292" s="101">
        <v>0.42</v>
      </c>
      <c r="E292" s="100">
        <v>0.42</v>
      </c>
    </row>
    <row r="293" spans="1:5" x14ac:dyDescent="0.25">
      <c r="A293" s="75" t="s">
        <v>1173</v>
      </c>
      <c r="B293" s="96">
        <v>1</v>
      </c>
      <c r="C293" s="97">
        <v>8</v>
      </c>
      <c r="D293" s="101">
        <v>0.42</v>
      </c>
      <c r="E293" s="100">
        <v>0.42</v>
      </c>
    </row>
    <row r="294" spans="1:5" x14ac:dyDescent="0.25">
      <c r="A294" s="75" t="s">
        <v>1174</v>
      </c>
      <c r="B294" s="96">
        <v>1</v>
      </c>
      <c r="C294" s="97">
        <v>3</v>
      </c>
      <c r="D294" s="101">
        <v>0.42</v>
      </c>
      <c r="E294" s="100">
        <v>0.42</v>
      </c>
    </row>
    <row r="295" spans="1:5" x14ac:dyDescent="0.25">
      <c r="A295" s="75" t="s">
        <v>1175</v>
      </c>
      <c r="B295" s="96">
        <v>1</v>
      </c>
      <c r="C295" s="97">
        <v>9</v>
      </c>
      <c r="D295" s="101">
        <v>0.42</v>
      </c>
      <c r="E295" s="100">
        <v>0.42</v>
      </c>
    </row>
    <row r="296" spans="1:5" x14ac:dyDescent="0.25">
      <c r="A296" s="75" t="s">
        <v>1176</v>
      </c>
      <c r="B296" s="96">
        <v>1</v>
      </c>
      <c r="C296" s="97">
        <v>10</v>
      </c>
      <c r="D296" s="101">
        <v>0.42</v>
      </c>
      <c r="E296" s="100">
        <v>0.42</v>
      </c>
    </row>
    <row r="297" spans="1:5" x14ac:dyDescent="0.25">
      <c r="A297" s="75" t="s">
        <v>1177</v>
      </c>
      <c r="B297" s="96">
        <v>1</v>
      </c>
      <c r="C297" s="97">
        <v>41</v>
      </c>
      <c r="D297" s="101">
        <v>0.42</v>
      </c>
      <c r="E297" s="100">
        <v>0.42</v>
      </c>
    </row>
    <row r="298" spans="1:5" x14ac:dyDescent="0.25">
      <c r="A298" s="75" t="s">
        <v>1178</v>
      </c>
      <c r="B298" s="96">
        <v>3</v>
      </c>
      <c r="C298" s="97">
        <v>1</v>
      </c>
      <c r="D298" s="101">
        <v>0.42</v>
      </c>
      <c r="E298" s="100">
        <v>0.42</v>
      </c>
    </row>
    <row r="299" spans="1:5" x14ac:dyDescent="0.25">
      <c r="A299" s="75" t="s">
        <v>1179</v>
      </c>
      <c r="B299" s="96">
        <v>2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1180</v>
      </c>
      <c r="B300" s="96">
        <v>7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1181</v>
      </c>
      <c r="B301" s="96">
        <v>3</v>
      </c>
      <c r="C301" s="97">
        <v>1</v>
      </c>
      <c r="D301" s="101">
        <v>0.41000000000000003</v>
      </c>
      <c r="E301" s="100">
        <v>0.41000000000000003</v>
      </c>
    </row>
    <row r="302" spans="1:5" x14ac:dyDescent="0.25">
      <c r="A302" s="75" t="s">
        <v>1182</v>
      </c>
      <c r="B302" s="96">
        <v>1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1183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1184</v>
      </c>
      <c r="B304" s="96">
        <v>1</v>
      </c>
      <c r="C304" s="97">
        <v>6</v>
      </c>
      <c r="D304" s="101">
        <v>0.41000000000000003</v>
      </c>
      <c r="E304" s="100">
        <v>0.41000000000000003</v>
      </c>
    </row>
    <row r="305" spans="1:5" x14ac:dyDescent="0.25">
      <c r="A305" s="75" t="s">
        <v>1185</v>
      </c>
      <c r="B305" s="96">
        <v>1</v>
      </c>
      <c r="C305" s="97">
        <v>2</v>
      </c>
      <c r="D305" s="101">
        <v>0.41000000000000003</v>
      </c>
      <c r="E305" s="100">
        <v>0.41000000000000003</v>
      </c>
    </row>
    <row r="306" spans="1:5" x14ac:dyDescent="0.25">
      <c r="A306" s="75" t="s">
        <v>1186</v>
      </c>
      <c r="B306" s="96">
        <v>1</v>
      </c>
      <c r="C306" s="97">
        <v>7</v>
      </c>
      <c r="D306" s="101">
        <v>0.41000000000000003</v>
      </c>
      <c r="E306" s="100">
        <v>0.41000000000000003</v>
      </c>
    </row>
    <row r="307" spans="1:5" x14ac:dyDescent="0.25">
      <c r="A307" s="75" t="s">
        <v>1187</v>
      </c>
      <c r="B307" s="96">
        <v>7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1188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1189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1190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1191</v>
      </c>
      <c r="B311" s="96">
        <v>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1192</v>
      </c>
      <c r="B312" s="96">
        <v>14</v>
      </c>
      <c r="C312" s="97">
        <v>1</v>
      </c>
      <c r="D312" s="101">
        <v>0.41000000000000003</v>
      </c>
      <c r="E312" s="100">
        <v>0.4</v>
      </c>
    </row>
    <row r="313" spans="1:5" x14ac:dyDescent="0.25">
      <c r="A313" s="75" t="s">
        <v>1193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1194</v>
      </c>
      <c r="B314" s="96">
        <v>3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1195</v>
      </c>
      <c r="B315" s="96">
        <v>1</v>
      </c>
      <c r="C315" s="97">
        <v>5</v>
      </c>
      <c r="D315" s="101">
        <v>0.4</v>
      </c>
      <c r="E315" s="100">
        <v>0.39</v>
      </c>
    </row>
    <row r="316" spans="1:5" x14ac:dyDescent="0.25">
      <c r="A316" s="75" t="s">
        <v>1196</v>
      </c>
      <c r="B316" s="96">
        <v>1</v>
      </c>
      <c r="C316" s="97">
        <v>14</v>
      </c>
      <c r="D316" s="101">
        <v>0.39</v>
      </c>
      <c r="E316" s="100">
        <v>0.39</v>
      </c>
    </row>
    <row r="317" spans="1:5" x14ac:dyDescent="0.25">
      <c r="A317" s="75" t="s">
        <v>1197</v>
      </c>
      <c r="B317" s="96">
        <v>1</v>
      </c>
      <c r="C317" s="97">
        <v>13</v>
      </c>
      <c r="D317" s="101">
        <v>0.39</v>
      </c>
      <c r="E317" s="100">
        <v>0.39</v>
      </c>
    </row>
    <row r="318" spans="1:5" x14ac:dyDescent="0.25">
      <c r="A318" s="75" t="s">
        <v>1198</v>
      </c>
      <c r="B318" s="96">
        <v>1</v>
      </c>
      <c r="C318" s="97">
        <v>3</v>
      </c>
      <c r="D318" s="101">
        <v>0.39</v>
      </c>
      <c r="E318" s="100">
        <v>0.39</v>
      </c>
    </row>
    <row r="319" spans="1:5" x14ac:dyDescent="0.25">
      <c r="A319" s="75" t="s">
        <v>1199</v>
      </c>
      <c r="B319" s="96">
        <v>1</v>
      </c>
      <c r="C319" s="97">
        <v>1</v>
      </c>
      <c r="D319" s="101">
        <v>0.39</v>
      </c>
      <c r="E319" s="100">
        <v>0.39</v>
      </c>
    </row>
    <row r="320" spans="1:5" x14ac:dyDescent="0.25">
      <c r="A320" s="75" t="s">
        <v>1200</v>
      </c>
      <c r="B320" s="96">
        <v>2</v>
      </c>
      <c r="C320" s="97">
        <v>1</v>
      </c>
      <c r="D320" s="101">
        <v>0.38</v>
      </c>
      <c r="E320" s="100">
        <v>0.38</v>
      </c>
    </row>
    <row r="321" spans="1:5" x14ac:dyDescent="0.25">
      <c r="A321" s="75" t="s">
        <v>1201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1202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1203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1204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1205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1206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1207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1208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1209</v>
      </c>
      <c r="B329" s="96">
        <v>1</v>
      </c>
      <c r="C329" s="97">
        <v>17</v>
      </c>
      <c r="D329" s="101">
        <v>0.37</v>
      </c>
      <c r="E329" s="100">
        <v>0.37</v>
      </c>
    </row>
    <row r="330" spans="1:5" x14ac:dyDescent="0.25">
      <c r="A330" s="75" t="s">
        <v>1210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1211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1212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1213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1214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1215</v>
      </c>
      <c r="B335" s="96">
        <v>1</v>
      </c>
      <c r="C335" s="97">
        <v>3</v>
      </c>
      <c r="D335" s="101">
        <v>0.36</v>
      </c>
      <c r="E335" s="100">
        <v>0.36</v>
      </c>
    </row>
    <row r="336" spans="1:5" x14ac:dyDescent="0.25">
      <c r="A336" s="75" t="s">
        <v>1216</v>
      </c>
      <c r="B336" s="96">
        <v>1</v>
      </c>
      <c r="C336" s="97">
        <v>15</v>
      </c>
      <c r="D336" s="101">
        <v>0.36</v>
      </c>
      <c r="E336" s="100">
        <v>0.36</v>
      </c>
    </row>
    <row r="337" spans="1:5" x14ac:dyDescent="0.25">
      <c r="A337" s="75" t="s">
        <v>1217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1218</v>
      </c>
      <c r="B338" s="96">
        <v>5</v>
      </c>
      <c r="C338" s="97">
        <v>1</v>
      </c>
      <c r="D338" s="101">
        <v>0.36</v>
      </c>
      <c r="E338" s="100">
        <v>0.36</v>
      </c>
    </row>
    <row r="339" spans="1:5" x14ac:dyDescent="0.25">
      <c r="A339" s="75" t="s">
        <v>1219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1220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1221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1222</v>
      </c>
      <c r="B342" s="96">
        <v>1</v>
      </c>
      <c r="C342" s="97">
        <v>7</v>
      </c>
      <c r="D342" s="101">
        <v>0.34</v>
      </c>
      <c r="E342" s="100">
        <v>0.34</v>
      </c>
    </row>
    <row r="343" spans="1:5" x14ac:dyDescent="0.25">
      <c r="A343" s="75" t="s">
        <v>1223</v>
      </c>
      <c r="B343" s="96">
        <v>1</v>
      </c>
      <c r="C343" s="97">
        <v>1</v>
      </c>
      <c r="D343" s="101">
        <v>0.32</v>
      </c>
      <c r="E343" s="100">
        <v>0.33</v>
      </c>
    </row>
    <row r="344" spans="1:5" x14ac:dyDescent="0.25">
      <c r="A344" s="75" t="s">
        <v>1224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1225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1226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1227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1228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1229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1230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25 AVRIL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1231</v>
      </c>
      <c r="C5" s="64">
        <v>0.1191041255290138</v>
      </c>
      <c r="D5" s="40">
        <v>0.1189590619764041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0.13825740049511431</v>
      </c>
      <c r="D6" s="45">
        <v>0.13797620915218969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0.29993480594288008</v>
      </c>
      <c r="D7" s="50">
        <v>0.30539342760160232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5.8264817395500462E-2</v>
      </c>
      <c r="D8" s="50">
        <v>5.8242199495058281E-2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0.15725921437309881</v>
      </c>
      <c r="D9" s="50">
        <v>0.15674908792513315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0.10071289083969774</v>
      </c>
      <c r="D10" s="50">
        <v>0.10105212916964246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1232</v>
      </c>
      <c r="C11" s="39">
        <v>0.11940720719253216</v>
      </c>
      <c r="D11" s="50">
        <v>0.11918873818019635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0.13483232679590823</v>
      </c>
      <c r="D12" s="50">
        <v>0.13486019030512336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0.11960195489237233</v>
      </c>
      <c r="D13" s="50">
        <v>0.11942123643014076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0.11589415691858274</v>
      </c>
      <c r="D14" s="50">
        <v>0.11590829858535696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7.0354253812205891E-2</v>
      </c>
      <c r="D15" s="50">
        <v>7.0353744087669673E-2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0.10982057033123087</v>
      </c>
      <c r="D16" s="50">
        <v>0.10949943875264635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0.11572246635133193</v>
      </c>
      <c r="D17" s="50">
        <v>0.11556568756878605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1233</v>
      </c>
      <c r="C18" s="39">
        <v>0.12263927152987436</v>
      </c>
      <c r="D18" s="50">
        <v>0.12229491986151975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0.10350657524302162</v>
      </c>
      <c r="D19" s="50">
        <v>0.10351516310844237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0.14333508030627656</v>
      </c>
      <c r="D20" s="50">
        <v>0.14298681924585219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6.7561052404817953E-2</v>
      </c>
      <c r="D21" s="50">
        <v>6.7552466806926684E-2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9.8851110041399792E-2</v>
      </c>
      <c r="D22" s="50">
        <v>9.9781489884914587E-2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0.1332164134926766</v>
      </c>
      <c r="D23" s="50">
        <v>0.13447090097318301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0.13535763051448554</v>
      </c>
      <c r="D24" s="50">
        <v>0.13517223818764229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0.10530838922258312</v>
      </c>
      <c r="D25" s="50">
        <v>0.10504679328895311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9.884138853638301E-2</v>
      </c>
      <c r="D26" s="50">
        <v>9.8751232809607348E-2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0.16192397553140842</v>
      </c>
      <c r="D27" s="50">
        <v>0.16186012614524811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1234</v>
      </c>
      <c r="C28" s="39">
        <v>0.15714492387636808</v>
      </c>
      <c r="D28" s="50">
        <v>0.15716231949720913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1235</v>
      </c>
      <c r="C29" s="39">
        <v>6.55031402453152E-2</v>
      </c>
      <c r="D29" s="50">
        <v>6.5459060390678253E-2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9.8507419603377583E-2</v>
      </c>
      <c r="D30" s="50">
        <v>9.8499718839736072E-2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7.3962484093678463E-2</v>
      </c>
      <c r="D31" s="50">
        <v>7.3719976010496485E-2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8.5426890882490447E-2</v>
      </c>
      <c r="D32" s="50">
        <v>8.5754377909159074E-2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0.10240866359564028</v>
      </c>
      <c r="D33" s="50">
        <v>0.10261800268568048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0.15636710185716976</v>
      </c>
      <c r="D34" s="50">
        <v>0.15638128887887948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0.10417818012768341</v>
      </c>
      <c r="D35" s="50">
        <v>0.10380406101126749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0.13914897083518449</v>
      </c>
      <c r="D36" s="50">
        <v>0.13932249520087922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0.32022001200796801</v>
      </c>
      <c r="D37" s="50">
        <v>0.31911647516028779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0.19349908857508397</v>
      </c>
      <c r="D38" s="50">
        <v>0.19346612629259896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0.10450789937843566</v>
      </c>
      <c r="D39" s="50">
        <v>0.10465118172165615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1236</v>
      </c>
      <c r="C40" s="39">
        <v>6.8831626589759415E-2</v>
      </c>
      <c r="D40" s="50">
        <v>6.872493453562864E-2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1237</v>
      </c>
      <c r="C41" s="39">
        <v>0.10883235753892401</v>
      </c>
      <c r="D41" s="50">
        <v>0.1086636625892764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1238</v>
      </c>
      <c r="C42" s="39">
        <v>8.5070165443747126E-2</v>
      </c>
      <c r="D42" s="50">
        <v>8.508813098586146E-2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1239</v>
      </c>
      <c r="C43" s="39">
        <v>6.6699768609492865E-2</v>
      </c>
      <c r="D43" s="50">
        <v>6.6525166605538755E-2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1240</v>
      </c>
      <c r="C44" s="39">
        <v>0.1054615941060997</v>
      </c>
      <c r="D44" s="50">
        <v>0.10518552409783735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0.22692686826151556</v>
      </c>
      <c r="D45" s="50">
        <v>0.22636929170461265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0.22645055821442509</v>
      </c>
      <c r="D46" s="50">
        <v>0.22588468896703551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0.22750869197292264</v>
      </c>
      <c r="D47" s="50">
        <v>0.22694869586409672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0.16878496884578512</v>
      </c>
      <c r="D48" s="50">
        <v>0.16880461053983897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0.15763003600613651</v>
      </c>
      <c r="D49" s="50">
        <v>0.1574156843175977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8.4430594370314846E-2</v>
      </c>
      <c r="D50" s="50">
        <v>8.4844124619353048E-2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7.405198257773829E-2</v>
      </c>
      <c r="D51" s="50">
        <v>7.3835057967262099E-2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0.13091752587071309</v>
      </c>
      <c r="D52" s="50">
        <v>0.13065230287933216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1241</v>
      </c>
      <c r="C53" s="39">
        <v>7.0741247439772559E-2</v>
      </c>
      <c r="D53" s="50">
        <v>7.0512891813497278E-2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8.7038196410711643E-2</v>
      </c>
      <c r="D54" s="50">
        <v>8.6761680323086676E-2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1242</v>
      </c>
      <c r="C55" s="39">
        <v>0.12169908386296979</v>
      </c>
      <c r="D55" s="50">
        <v>0.12176162519477444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0.11305696534375424</v>
      </c>
      <c r="D56" s="50">
        <v>0.1129988350842652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0.11377891300104771</v>
      </c>
      <c r="D57" s="50">
        <v>0.11378876803474046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0.2001691921181793</v>
      </c>
      <c r="D58" s="50">
        <v>0.2008544422851074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9.7172305219016486E-2</v>
      </c>
      <c r="D59" s="50">
        <v>9.7187676564585532E-2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8.9018938154836982E-2</v>
      </c>
      <c r="D60" s="50">
        <v>8.8818566316062345E-2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6.6208248564507965E-2</v>
      </c>
      <c r="D61" s="58">
        <v>6.6004037544283051E-2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0.19607401382797418</v>
      </c>
      <c r="D62" s="58">
        <v>0.19557607355013484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8.6837431182738067E-2</v>
      </c>
      <c r="D63" s="58">
        <v>8.6673903069938829E-2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0.14881143471632294</v>
      </c>
      <c r="D64" s="58">
        <v>0.14877392551225394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1243</v>
      </c>
      <c r="C65" s="77">
        <v>0.20010497932954305</v>
      </c>
      <c r="D65" s="58">
        <v>0.20249528512912038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0.15252603304722281</v>
      </c>
      <c r="D66" s="58">
        <v>0.15216340819350982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1244</v>
      </c>
      <c r="C67" s="39">
        <v>7.0333681113440918E-2</v>
      </c>
      <c r="D67" s="50">
        <v>7.0195674305016997E-2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1245</v>
      </c>
      <c r="C68" s="39">
        <v>0.11120731427122044</v>
      </c>
      <c r="D68" s="50">
        <v>0.11098910634760539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0.1103210668448584</v>
      </c>
      <c r="D69" s="50">
        <v>0.11006162958776344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1246</v>
      </c>
      <c r="C70" s="39">
        <v>5.3290393756749724E-2</v>
      </c>
      <c r="D70" s="50">
        <v>5.3289213129678929E-2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1247</v>
      </c>
      <c r="C71" s="39">
        <v>6.462310211157643E-2</v>
      </c>
      <c r="D71" s="50">
        <v>6.4658400776437655E-2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1248</v>
      </c>
      <c r="C72" s="39">
        <v>0.10217809606910909</v>
      </c>
      <c r="D72" s="50">
        <v>0.1022339081587713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0.13496005094544589</v>
      </c>
      <c r="D73" s="50">
        <v>0.13497318877755457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7.3267912455141485E-2</v>
      </c>
      <c r="D74" s="50">
        <v>7.3066543370180287E-2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0.18021545582187107</v>
      </c>
      <c r="D75" s="50">
        <v>0.18018332594570577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7.3195866946695165E-2</v>
      </c>
      <c r="D76" s="50">
        <v>7.2965884227975619E-2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0.18900239620545362</v>
      </c>
      <c r="D77" s="50">
        <v>0.18890422441482005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9.132435945486958E-2</v>
      </c>
      <c r="D78" s="50">
        <v>9.1096837370846812E-2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1249</v>
      </c>
      <c r="C79" s="39">
        <v>6.7902405876488742E-2</v>
      </c>
      <c r="D79" s="50">
        <v>6.7900033185937125E-2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0.18507161346765433</v>
      </c>
      <c r="D80" s="50">
        <v>0.18467621016411212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6.2972291748912251E-2</v>
      </c>
      <c r="D81" s="50">
        <v>6.2819530385595485E-2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0.12381094079225982</v>
      </c>
      <c r="D82" s="50">
        <v>0.12356088918785867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8.1963514952644978E-2</v>
      </c>
      <c r="D83" s="50">
        <v>8.1901841301305039E-2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0.17079337419976287</v>
      </c>
      <c r="D84" s="50">
        <v>0.1703378469225077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8.3299009523686268E-2</v>
      </c>
      <c r="D85" s="50">
        <v>8.307357151201375E-2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0.13782490763576999</v>
      </c>
      <c r="D86" s="50">
        <v>0.13783939292980352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7.9374265320608525E-2</v>
      </c>
      <c r="D87" s="50">
        <v>7.9172105560449235E-2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0.18924398497278558</v>
      </c>
      <c r="D88" s="50">
        <v>0.18870074934536418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6.941546418539879E-2</v>
      </c>
      <c r="D89" s="50">
        <v>6.9183298522818487E-2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0.10851027841680784</v>
      </c>
      <c r="D90" s="50">
        <v>0.10834083019587465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0.14503845697417231</v>
      </c>
      <c r="D91" s="50">
        <v>0.14500333182948619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7.4422050142465987E-2</v>
      </c>
      <c r="D92" s="50">
        <v>7.4897450924622286E-2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0.22703623247652588</v>
      </c>
      <c r="D93" s="50">
        <v>0.22649263180529033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0.20683195874506533</v>
      </c>
      <c r="D94" s="50">
        <v>0.20624728033446624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0.18496668707236297</v>
      </c>
      <c r="D95" s="50">
        <v>0.1856346807045772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0.13246650983278366</v>
      </c>
      <c r="D96" s="50">
        <v>0.13228476737231257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0.10053029457481238</v>
      </c>
      <c r="D97" s="50">
        <v>0.10028556430790835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0.22638493467076187</v>
      </c>
      <c r="D98" s="50">
        <v>0.22594999864828413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0.1484061185242013</v>
      </c>
      <c r="D99" s="50">
        <v>0.14838756058519426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5.7314833200378085E-2</v>
      </c>
      <c r="D100" s="50">
        <v>5.7136688113031027E-2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6.5821042600448923E-2</v>
      </c>
      <c r="D101" s="50">
        <v>6.5820422985492497E-2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6.0961012826505838E-2</v>
      </c>
      <c r="D102" s="50">
        <v>6.0962176056417142E-2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9.638782450124872E-2</v>
      </c>
      <c r="D103" s="50">
        <v>9.6389663729229802E-2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0.19343021824648912</v>
      </c>
      <c r="D104" s="50">
        <v>0.19296719886849031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0.13438166153132997</v>
      </c>
      <c r="D105" s="50">
        <v>0.13438304258601408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0.18510711253713377</v>
      </c>
      <c r="D106" s="50">
        <v>0.18469016321776449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0.23560909484984452</v>
      </c>
      <c r="D107" s="50">
        <v>0.23505476384304388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0.2354989302062114</v>
      </c>
      <c r="D108" s="50">
        <v>0.23493877960251741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0.23510041361563544</v>
      </c>
      <c r="D109" s="50">
        <v>0.23454446197165935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0.23576749662829816</v>
      </c>
      <c r="D110" s="50">
        <v>0.23521047299539213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9.8441705136899482E-2</v>
      </c>
      <c r="D111" s="50">
        <v>9.8218422351419671E-2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6.7522201311278271E-2</v>
      </c>
      <c r="D112" s="50">
        <v>6.7274103911876923E-2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0.17107454483465656</v>
      </c>
      <c r="D113" s="50">
        <v>0.17318876013631471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0.18635093329069408</v>
      </c>
      <c r="D114" s="50">
        <v>0.18597891080437642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0.20275449839536186</v>
      </c>
      <c r="D115" s="50">
        <v>0.2022753247213884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9.8108004381662686E-2</v>
      </c>
      <c r="D116" s="50">
        <v>9.789747121994026E-2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0.32352401642187995</v>
      </c>
      <c r="D117" s="50">
        <v>0.323446963767968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0.18535966846701896</v>
      </c>
      <c r="D118" s="50">
        <v>0.18532995345489497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9.5202614224740897E-2</v>
      </c>
      <c r="D119" s="50">
        <v>9.5206682863080663E-2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5.4435913156735828E-2</v>
      </c>
      <c r="D120" s="50">
        <v>5.4283825153870029E-2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8.7271684459270235E-2</v>
      </c>
      <c r="D121" s="50">
        <v>8.7061843559359975E-2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0.20214693549954976</v>
      </c>
      <c r="D122" s="50">
        <v>0.2024772409132872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8.2499524130652785E-2</v>
      </c>
      <c r="D123" s="50">
        <v>8.2338887214567114E-2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9.8046934655753315E-2</v>
      </c>
      <c r="D124" s="50">
        <v>9.7776555049948977E-2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1250</v>
      </c>
      <c r="C125" s="39">
        <v>5.9299467590604053E-2</v>
      </c>
      <c r="D125" s="50">
        <v>5.9248480328728099E-2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1251</v>
      </c>
      <c r="C126" s="39">
        <v>0.13791234492937013</v>
      </c>
      <c r="D126" s="50">
        <v>0.13792166321150884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0.29961387465241923</v>
      </c>
      <c r="D127" s="50">
        <v>0.29957620867734047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284</v>
      </c>
      <c r="C128" s="39">
        <v>0.28445570687301874</v>
      </c>
      <c r="D128" s="50">
        <v>0.28351999220791041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0.14778977861158854</v>
      </c>
      <c r="D129" s="50">
        <v>0.14776970470255213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9.567074407104835E-2</v>
      </c>
      <c r="D130" s="50">
        <v>9.5432534059315968E-2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6.8484583319881456E-2</v>
      </c>
      <c r="D131" s="50">
        <v>6.8345580343727702E-2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5.1164406531839832E-2</v>
      </c>
      <c r="D132" s="50">
        <v>5.1042979228419813E-2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0.15549118180607152</v>
      </c>
      <c r="D133" s="50">
        <v>0.15503924834922808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1252</v>
      </c>
      <c r="C134" s="39">
        <v>0.33103936172519549</v>
      </c>
      <c r="D134" s="50">
        <v>0.33099128950848034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1253</v>
      </c>
      <c r="C135" s="39">
        <v>0.22503127612540674</v>
      </c>
      <c r="D135" s="50">
        <v>0.22499118310973149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1254</v>
      </c>
      <c r="C136" s="39">
        <v>0.22583291979195408</v>
      </c>
      <c r="D136" s="50">
        <v>0.22579406622420573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1255</v>
      </c>
      <c r="C137" s="39">
        <v>0.12722252225905278</v>
      </c>
      <c r="D137" s="50">
        <v>0.12720238132688921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1256</v>
      </c>
      <c r="C138" s="39">
        <v>0.3094755145291348</v>
      </c>
      <c r="D138" s="50">
        <v>0.30953751887837061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1257</v>
      </c>
      <c r="C139" s="39">
        <v>0.3091338938270437</v>
      </c>
      <c r="D139" s="50">
        <v>0.30919559093814836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1258</v>
      </c>
      <c r="C140" s="39">
        <v>0.24926724744292469</v>
      </c>
      <c r="D140" s="50">
        <v>0.24928668183169936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3.4113422346367862E-2</v>
      </c>
      <c r="D141" s="50">
        <v>3.4117891998639287E-2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0.17484642679606277</v>
      </c>
      <c r="D142" s="50">
        <v>0.17447996753965006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0.36669692245466262</v>
      </c>
      <c r="D143" s="50">
        <v>0.36592906987238816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0.15753382926559259</v>
      </c>
      <c r="D144" s="50">
        <v>0.15748788946431544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1259</v>
      </c>
      <c r="C145" s="39">
        <v>7.0036881937787857E-2</v>
      </c>
      <c r="D145" s="50">
        <v>7.0154747670252274E-2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1260</v>
      </c>
      <c r="C146" s="39">
        <v>4.8724210409329581E-2</v>
      </c>
      <c r="D146" s="50">
        <v>4.8696225458015573E-2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1261</v>
      </c>
      <c r="C147" s="39">
        <v>7.0969359848047184E-2</v>
      </c>
      <c r="D147" s="50">
        <v>7.0745419941203896E-2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1262</v>
      </c>
      <c r="C148" s="39">
        <v>6.364532037551035E-2</v>
      </c>
      <c r="D148" s="50">
        <v>6.3603660738492176E-2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326</v>
      </c>
      <c r="C149" s="39">
        <v>0.1348633339803704</v>
      </c>
      <c r="D149" s="50">
        <v>0.13449858035026804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1263</v>
      </c>
      <c r="C150" s="39">
        <v>6.730847503329758E-2</v>
      </c>
      <c r="D150" s="50">
        <v>6.7214582943946874E-2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0.18850625098327201</v>
      </c>
      <c r="D151" s="50">
        <v>0.18847669627060548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0.16458517820024596</v>
      </c>
      <c r="D152" s="50">
        <v>0.16551310518001555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1264</v>
      </c>
      <c r="C153" s="39">
        <v>8.5266967820660247E-2</v>
      </c>
      <c r="D153" s="50">
        <v>8.501203622115662E-2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0.13190265733675263</v>
      </c>
      <c r="D154" s="50">
        <v>0.13153708745857234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0.16432888393790338</v>
      </c>
      <c r="D155" s="50">
        <v>0.1657782348733009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0.13602161385976588</v>
      </c>
      <c r="D156" s="50">
        <v>0.13575951724037538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7.4971598163579567E-2</v>
      </c>
      <c r="D157" s="50">
        <v>7.496928384516216E-2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0.18634021064439177</v>
      </c>
      <c r="D158" s="50">
        <v>0.18598557061063137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0.24440395605698026</v>
      </c>
      <c r="D159" s="50">
        <v>0.24394971798601789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0.1092423593812821</v>
      </c>
      <c r="D160" s="50">
        <v>0.10902388957376406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5.9797602253081082E-2</v>
      </c>
      <c r="D161" s="50">
        <v>5.9616247030969662E-2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0.2801668826627598</v>
      </c>
      <c r="D162" s="50">
        <v>0.27919337327101718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1265</v>
      </c>
      <c r="C163" s="39">
        <v>0.27504369072724866</v>
      </c>
      <c r="D163" s="50">
        <v>0.27479775849760407</v>
      </c>
      <c r="E163" s="51">
        <v>0</v>
      </c>
      <c r="F163" s="52">
        <v>1</v>
      </c>
    </row>
    <row r="164" spans="1:6" x14ac:dyDescent="0.25">
      <c r="A164" s="48" t="s">
        <v>355</v>
      </c>
      <c r="B164" s="49" t="s">
        <v>1266</v>
      </c>
      <c r="C164" s="39">
        <v>9.2926833106353537E-2</v>
      </c>
      <c r="D164" s="50">
        <v>9.2720354041736897E-2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1267</v>
      </c>
      <c r="C165" s="39">
        <v>0.14693022418120857</v>
      </c>
      <c r="D165" s="50">
        <v>0.14660375211454374</v>
      </c>
      <c r="E165" s="51">
        <v>1</v>
      </c>
      <c r="F165" s="52">
        <v>0</v>
      </c>
    </row>
    <row r="166" spans="1:6" x14ac:dyDescent="0.25">
      <c r="A166" s="48" t="s">
        <v>358</v>
      </c>
      <c r="B166" s="49" t="s">
        <v>1268</v>
      </c>
      <c r="C166" s="39">
        <v>0.20205770586383257</v>
      </c>
      <c r="D166" s="50">
        <v>0.20201099178997231</v>
      </c>
      <c r="E166" s="51">
        <v>0</v>
      </c>
      <c r="F166" s="52">
        <v>0</v>
      </c>
    </row>
    <row r="167" spans="1:6" x14ac:dyDescent="0.25">
      <c r="A167" s="48" t="s">
        <v>360</v>
      </c>
      <c r="B167" s="57" t="s">
        <v>1269</v>
      </c>
      <c r="C167" s="39">
        <v>0.10236512408506682</v>
      </c>
      <c r="D167" s="50">
        <v>0.10236295693983709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363</v>
      </c>
      <c r="C168" s="39">
        <v>0.10123968319718421</v>
      </c>
      <c r="D168" s="50">
        <v>0.10099838219630397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0.20278549359061429</v>
      </c>
      <c r="D169" s="50">
        <v>0.20272519303689945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0.14689408317017333</v>
      </c>
      <c r="D170" s="50">
        <v>0.14650119499505354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1270</v>
      </c>
      <c r="C171" s="39">
        <v>0.15647696524320648</v>
      </c>
      <c r="D171" s="50">
        <v>0.15677170433889065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0.14118669174824622</v>
      </c>
      <c r="D172" s="50">
        <v>0.14105270615976562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0.13327024576875898</v>
      </c>
      <c r="D173" s="50">
        <v>0.13328309983776743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0.14492058610815994</v>
      </c>
      <c r="D174" s="50">
        <v>0.14485916386817299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0.12361019998151448</v>
      </c>
      <c r="D175" s="50">
        <v>0.12348192919115897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0.16707892969057014</v>
      </c>
      <c r="D176" s="50">
        <v>0.16708136827614339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1271</v>
      </c>
      <c r="C177" s="39">
        <v>8.8583833540387916E-2</v>
      </c>
      <c r="D177" s="58">
        <v>8.8394308653326439E-2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8.8939915069412123E-2</v>
      </c>
      <c r="D178" s="50">
        <v>8.9104139380009786E-2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8.7218722229913725E-2</v>
      </c>
      <c r="D179" s="50">
        <v>8.6966424885192753E-2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0.1136053969193645</v>
      </c>
      <c r="D180" s="50">
        <v>0.11351585555789896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1272</v>
      </c>
      <c r="C181" s="39">
        <v>5.7419822631069914E-2</v>
      </c>
      <c r="D181" s="50">
        <v>5.7302675959393208E-2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8.2411180180309407E-2</v>
      </c>
      <c r="D182" s="50">
        <v>8.2412202086387318E-2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0.11035887962226318</v>
      </c>
      <c r="D183" s="50">
        <v>0.11036556534474852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1273</v>
      </c>
      <c r="C184" s="39">
        <v>7.295698090283341E-2</v>
      </c>
      <c r="D184" s="50">
        <v>7.280401748511009E-2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0.1324883067866888</v>
      </c>
      <c r="D185" s="50">
        <v>0.13246098057665281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0.28726802006608759</v>
      </c>
      <c r="D186" s="50">
        <v>0.2877541608591816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0.21896202154932715</v>
      </c>
      <c r="D187" s="50">
        <v>0.21760534812828378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0.12358910904766619</v>
      </c>
      <c r="D188" s="50">
        <v>0.1232314488906992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8.7068397532513012E-2</v>
      </c>
      <c r="D189" s="50">
        <v>8.7058113769347037E-2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0.34932407439575291</v>
      </c>
      <c r="D190" s="50">
        <v>0.34845733956135772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0.11220103847976831</v>
      </c>
      <c r="D191" s="50">
        <v>0.11188937763157064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0.22606126210998034</v>
      </c>
      <c r="D192" s="50">
        <v>0.2253444779650508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6.7701041315284427E-2</v>
      </c>
      <c r="D193" s="50">
        <v>6.7535980007524032E-2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0.11795077928771654</v>
      </c>
      <c r="D194" s="50">
        <v>0.11759384113986354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0.18456134642951003</v>
      </c>
      <c r="D195" s="50">
        <v>0.18414264773393718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0.19078426407509816</v>
      </c>
      <c r="D196" s="50">
        <v>0.1907768004853686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0.19238260781529154</v>
      </c>
      <c r="D197" s="50">
        <v>0.19195223906050266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0.23560390270379755</v>
      </c>
      <c r="D198" s="50">
        <v>0.23561158095320225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0.18626060804968025</v>
      </c>
      <c r="D199" s="50">
        <v>0.18659219626633031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8.2326970934997218E-2</v>
      </c>
      <c r="D200" s="50">
        <v>8.2617118700058736E-2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0.12235549481437123</v>
      </c>
      <c r="D201" s="50">
        <v>0.12240191353660923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0.21562677303733663</v>
      </c>
      <c r="D202" s="50">
        <v>0.21520206687930327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7.7333369494307455E-2</v>
      </c>
      <c r="D203" s="50">
        <v>7.7307362322561718E-2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0.14379053780407464</v>
      </c>
      <c r="D204" s="50">
        <v>0.14379626131449721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0.13968385226227931</v>
      </c>
      <c r="D205" s="50">
        <v>0.13946982884008813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7.1599721422056894E-2</v>
      </c>
      <c r="D206" s="50">
        <v>7.2247788889538395E-2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0.15282337270166801</v>
      </c>
      <c r="D207" s="50">
        <v>0.1528263774216245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7.4072224106283613E-2</v>
      </c>
      <c r="D208" s="50">
        <v>7.3903069814333283E-2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0.11112605354053808</v>
      </c>
      <c r="D209" s="50">
        <v>0.11112960238225174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8.603295191166499E-2</v>
      </c>
      <c r="D210" s="50">
        <v>8.582532060432356E-2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8.6724011496615128E-2</v>
      </c>
      <c r="D211" s="50">
        <v>8.6518805094964429E-2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0.15659341088123652</v>
      </c>
      <c r="D212" s="58">
        <v>0.15659682674437383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1274</v>
      </c>
      <c r="C213" s="39">
        <v>7.2963808051275919E-2</v>
      </c>
      <c r="D213" s="58">
        <v>7.2812051311634277E-2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6.9752371304634575E-2</v>
      </c>
      <c r="D214" s="50">
        <v>6.9748797647954955E-2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0.15270997488030633</v>
      </c>
      <c r="D215" s="50">
        <v>0.15249078267779359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9.3548074013983587E-2</v>
      </c>
      <c r="D216" s="50">
        <v>9.3644060661135065E-2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0.13270589358174448</v>
      </c>
      <c r="D217" s="50">
        <v>0.13272323563354921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1275</v>
      </c>
      <c r="C218" s="39">
        <v>7.4652760273628008E-2</v>
      </c>
      <c r="D218" s="50">
        <v>7.4567907714908982E-2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6.8513665887298542E-2</v>
      </c>
      <c r="D219" s="50">
        <v>6.8505659570853958E-2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1276</v>
      </c>
      <c r="C220" s="39">
        <v>9.9670064481995613E-2</v>
      </c>
      <c r="D220" s="50">
        <v>9.936861042875661E-2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1277</v>
      </c>
      <c r="C221" s="39">
        <v>6.1871814809140967E-2</v>
      </c>
      <c r="D221" s="50">
        <v>6.1832544963394589E-2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0.14036061822928481</v>
      </c>
      <c r="D222" s="50">
        <v>0.14033180898569408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6.8776516674920574E-2</v>
      </c>
      <c r="D223" s="50">
        <v>6.8576911947747426E-2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1278</v>
      </c>
      <c r="C224" s="39">
        <v>9.2030128023980057E-2</v>
      </c>
      <c r="D224" s="50">
        <v>9.1776008356620989E-2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1279</v>
      </c>
      <c r="C225" s="39">
        <v>6.3788918239413378E-2</v>
      </c>
      <c r="D225" s="50">
        <v>6.3676954362445151E-2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1280</v>
      </c>
      <c r="C226" s="39">
        <v>0.1008591355574021</v>
      </c>
      <c r="D226" s="62">
        <v>0.10068210512396086</v>
      </c>
      <c r="E226" s="51">
        <v>1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6.3351428716078767E-2</v>
      </c>
      <c r="D227" s="50">
        <v>6.4962744615877491E-2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0.17903677436868168</v>
      </c>
      <c r="D228" s="50">
        <v>0.17862112541094763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0.13314749238901902</v>
      </c>
      <c r="D229" s="50">
        <v>0.13314297042902506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0.16415377327359421</v>
      </c>
      <c r="D230" s="50">
        <v>0.16492523194429803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6.0369698162383287E-2</v>
      </c>
      <c r="D231" s="50">
        <v>6.0206945784758603E-2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0.19477222159049878</v>
      </c>
      <c r="D232" s="50">
        <v>0.19516311417037305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9.316815096067646E-2</v>
      </c>
      <c r="D233" s="50">
        <v>9.3115260738507996E-2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9.0091964495338253E-2</v>
      </c>
      <c r="D234" s="50">
        <v>8.9836176768525261E-2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1281</v>
      </c>
      <c r="C235" s="39">
        <v>6.8725121676166012E-2</v>
      </c>
      <c r="D235" s="50">
        <v>6.8604175511284143E-2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0.18543852288644982</v>
      </c>
      <c r="D236" s="50">
        <v>0.18512617817793114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8.9556598143336968E-2</v>
      </c>
      <c r="D237" s="50">
        <v>8.9352778786559658E-2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7.4411740395571219E-2</v>
      </c>
      <c r="D238" s="50">
        <v>7.4249316815603955E-2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0.160445733486905</v>
      </c>
      <c r="D239" s="50">
        <v>0.16044986176796999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0.22536336343255303</v>
      </c>
      <c r="D240" s="50">
        <v>0.22485057757216845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0.15269751120722092</v>
      </c>
      <c r="D241" s="50">
        <v>0.15246340403921183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8.4984955898837644E-2</v>
      </c>
      <c r="D242" s="50">
        <v>8.5459067009327747E-2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1282</v>
      </c>
      <c r="C243" s="39">
        <v>9.9040909970399174E-2</v>
      </c>
      <c r="D243" s="50">
        <v>9.8794593482856269E-2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0.13606520776783246</v>
      </c>
      <c r="D244" s="50">
        <v>0.13603356380172107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0.17857249526696634</v>
      </c>
      <c r="D245" s="50">
        <v>0.17863608890185187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1283</v>
      </c>
      <c r="C246" s="39">
        <v>5.8146848760034765E-2</v>
      </c>
      <c r="D246" s="50">
        <v>5.8041389010537174E-2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1284</v>
      </c>
      <c r="C247" s="39">
        <v>4.8410948445941612E-2</v>
      </c>
      <c r="D247" s="50">
        <v>4.8385949106076784E-2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1285</v>
      </c>
      <c r="C248" s="39">
        <v>5.4543333401954705E-2</v>
      </c>
      <c r="D248" s="50">
        <v>5.4382874784240642E-2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524</v>
      </c>
      <c r="C249" s="39">
        <v>5.658211010691129E-2</v>
      </c>
      <c r="D249" s="50">
        <v>5.6453078789187539E-2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9.2611297700717743E-2</v>
      </c>
      <c r="D250" s="50">
        <v>9.233794857431421E-2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1286</v>
      </c>
      <c r="C251" s="39">
        <v>7.5938394384865937E-2</v>
      </c>
      <c r="D251" s="50">
        <v>7.5934956556015079E-2</v>
      </c>
      <c r="E251" s="51">
        <v>0</v>
      </c>
      <c r="F251" s="52">
        <v>1</v>
      </c>
    </row>
    <row r="252" spans="1:6" x14ac:dyDescent="0.25">
      <c r="A252" s="48" t="s">
        <v>529</v>
      </c>
      <c r="B252" s="49" t="s">
        <v>530</v>
      </c>
      <c r="C252" s="39">
        <v>0.1017690429877153</v>
      </c>
      <c r="D252" s="50">
        <v>0.10161436331476445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0.12644179290013477</v>
      </c>
      <c r="D253" s="50">
        <v>0.12605211291339322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1287</v>
      </c>
      <c r="C254" s="39">
        <v>6.5943224534137479E-2</v>
      </c>
      <c r="D254" s="50">
        <v>6.5768777509521925E-2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1288</v>
      </c>
      <c r="C255" s="39">
        <v>0.10426539289188516</v>
      </c>
      <c r="D255" s="50">
        <v>0.10398956792747285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0.10344937331385316</v>
      </c>
      <c r="D256" s="50">
        <v>0.10338040662856125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0.15566928935092147</v>
      </c>
      <c r="D257" s="50">
        <v>0.15541779274727413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9.7359091039218554E-2</v>
      </c>
      <c r="D258" s="50">
        <v>9.721440244755189E-2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6.4526857557941214E-2</v>
      </c>
      <c r="D259" s="50">
        <v>6.4379091608383732E-2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0.13382418989877592</v>
      </c>
      <c r="D260" s="50">
        <v>0.13339463938108745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0.22898556337347595</v>
      </c>
      <c r="D261" s="50">
        <v>0.22959671533680107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0.1075090090000029</v>
      </c>
      <c r="D262" s="50">
        <v>0.10724148056125579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0.10451858291705934</v>
      </c>
      <c r="D263" s="50">
        <v>0.10449965373080333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7.555959492875694E-2</v>
      </c>
      <c r="D264" s="50">
        <v>7.5371329787763203E-2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1289</v>
      </c>
      <c r="C265" s="39">
        <v>6.2898901966009613E-2</v>
      </c>
      <c r="D265" s="58">
        <v>6.272202351213782E-2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1290</v>
      </c>
      <c r="C266" s="39">
        <v>6.0282084251066986E-2</v>
      </c>
      <c r="D266" s="58">
        <v>6.0284506491885617E-2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1291</v>
      </c>
      <c r="C267" s="39">
        <v>5.7879229131976247E-2</v>
      </c>
      <c r="D267" s="50">
        <v>5.7882484189969115E-2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0.11662571540966946</v>
      </c>
      <c r="D268" s="50">
        <v>0.11639017314757175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0.15801006789797473</v>
      </c>
      <c r="D269" s="50">
        <v>0.15801522274283331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0.19730551908941335</v>
      </c>
      <c r="D270" s="50">
        <v>0.19683429383864093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1292</v>
      </c>
      <c r="C271" s="39">
        <v>2.368523227435846E-2</v>
      </c>
      <c r="D271" s="50">
        <v>2.3669204128218799E-2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1.9165845879628548E-2</v>
      </c>
      <c r="D272" s="50">
        <v>1.9168355104408924E-2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0.12313189201184568</v>
      </c>
      <c r="D273" s="50">
        <v>0.12315023918531282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4.543218152361047E-2</v>
      </c>
      <c r="D274" s="50">
        <v>4.5494737765399043E-2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0.19941827470884699</v>
      </c>
      <c r="D275" s="50">
        <v>0.1990756154417106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9.1680194273173754E-3</v>
      </c>
      <c r="D276" s="50">
        <v>9.1685766772209836E-3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1.1921528111404969E-2</v>
      </c>
      <c r="D277" s="50">
        <v>1.1921300314494458E-2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7.4127497108192969E-2</v>
      </c>
      <c r="D278" s="50">
        <v>7.397903071514382E-2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0.12178284349802587</v>
      </c>
      <c r="D279" s="50">
        <v>0.12241800242234385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0.17415350814109595</v>
      </c>
      <c r="D280" s="50">
        <v>0.17424113476081271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0.41926892902061635</v>
      </c>
      <c r="D281" s="50">
        <v>0.4202967981031181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0.13176890105069883</v>
      </c>
      <c r="D282" s="50">
        <v>0.13175614833650456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0.10051349975672066</v>
      </c>
      <c r="D283" s="58">
        <v>0.10051381189772998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1293</v>
      </c>
      <c r="C284" s="39">
        <v>6.1295509253866599E-2</v>
      </c>
      <c r="D284" s="58">
        <v>6.1108553400244292E-2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0.1204477931529376</v>
      </c>
      <c r="D285" s="58">
        <v>0.12037026940739692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6.9044348172085768E-2</v>
      </c>
      <c r="D286" s="58">
        <v>6.9189397108892409E-2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8.6422939840136159E-2</v>
      </c>
      <c r="D287" s="50">
        <v>8.6428354886552539E-2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7.1921048861766701E-2</v>
      </c>
      <c r="D288" s="58">
        <v>7.1747266902945667E-2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1.9518024245139189E-2</v>
      </c>
      <c r="D289" s="50">
        <v>1.9520995494856853E-2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4.1476831398464087E-2</v>
      </c>
      <c r="D290" s="50">
        <v>4.1437632486846752E-2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8.438620852917697E-2</v>
      </c>
      <c r="D291" s="50">
        <v>8.4181847662210235E-2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5.1157426380248824E-2</v>
      </c>
      <c r="D292" s="50">
        <v>5.1078079420117294E-2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0.10442795031324281</v>
      </c>
      <c r="D293" s="50">
        <v>0.10425698685984257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4.6049603663198956E-2</v>
      </c>
      <c r="D294" s="50">
        <v>4.6043402345473265E-2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4.59622249844749E-2</v>
      </c>
      <c r="D295" s="50">
        <v>4.6055997236480468E-2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4.5512594721367268E-2</v>
      </c>
      <c r="D296" s="50">
        <v>4.5493567990452219E-2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6.491041345511131E-2</v>
      </c>
      <c r="D297" s="50">
        <v>6.4715942661118409E-2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8.807484338980846E-3</v>
      </c>
      <c r="D298" s="50">
        <v>8.8088749169484663E-3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4.8158119584747666E-2</v>
      </c>
      <c r="D299" s="50">
        <v>4.8419239758866611E-2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7.1885360973766826E-2</v>
      </c>
      <c r="D300" s="50">
        <v>7.2102418901892604E-2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1294</v>
      </c>
      <c r="C301" s="39">
        <v>0.16166496930098975</v>
      </c>
      <c r="D301" s="50">
        <v>0.1616316848734746</v>
      </c>
      <c r="E301" s="51">
        <v>0</v>
      </c>
      <c r="F301" s="52">
        <v>1</v>
      </c>
    </row>
    <row r="302" spans="1:6" x14ac:dyDescent="0.25">
      <c r="A302" s="48" t="s">
        <v>628</v>
      </c>
      <c r="B302" s="49" t="s">
        <v>629</v>
      </c>
      <c r="C302" s="39">
        <v>1.9459544415980558E-2</v>
      </c>
      <c r="D302" s="50">
        <v>1.9463675328403915E-2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8.2445507838287663E-2</v>
      </c>
      <c r="D303" s="50">
        <v>8.2308564989062499E-2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1295</v>
      </c>
      <c r="C304" s="39">
        <v>4.8223252092103347E-2</v>
      </c>
      <c r="D304" s="50">
        <v>4.8229904913456696E-2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4.2829807836233191E-2</v>
      </c>
      <c r="D305" s="50">
        <v>4.2950018151557169E-2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1296</v>
      </c>
      <c r="C306" s="39">
        <v>5.5335578620552266E-2</v>
      </c>
      <c r="D306" s="50">
        <v>5.5232963201203016E-2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1297</v>
      </c>
      <c r="C307" s="39">
        <v>8.7493232042131705E-2</v>
      </c>
      <c r="D307" s="50">
        <v>8.733098281803324E-2</v>
      </c>
      <c r="E307" s="55">
        <v>1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3.3288821212119728E-2</v>
      </c>
      <c r="D308" s="50">
        <v>3.3288949940953758E-2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3.9558393794997149E-2</v>
      </c>
      <c r="D309" s="50">
        <v>4.0186028597548398E-2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4.6149804971502541E-2</v>
      </c>
      <c r="D310" s="50">
        <v>4.6076803678686523E-2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3.5041411084885878E-2</v>
      </c>
      <c r="D311" s="50">
        <v>3.5045797734986471E-2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6.3145855561709083E-2</v>
      </c>
      <c r="D312" s="50">
        <v>6.3402189819865618E-2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4.4957411244886517E-2</v>
      </c>
      <c r="D313" s="50">
        <v>4.5062268917032307E-2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9.91041985577919E-2</v>
      </c>
      <c r="D314" s="50">
        <v>9.8990831592242062E-2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4.8399429119250784E-2</v>
      </c>
      <c r="D315" s="50">
        <v>4.8647957313911652E-2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655</v>
      </c>
      <c r="C316" s="39">
        <v>7.6526216734354835E-2</v>
      </c>
      <c r="D316" s="50">
        <v>7.6919174313303862E-2</v>
      </c>
      <c r="E316" s="51">
        <v>1</v>
      </c>
      <c r="F316" s="52">
        <v>0</v>
      </c>
    </row>
    <row r="317" spans="1:6" x14ac:dyDescent="0.25">
      <c r="A317" s="48" t="s">
        <v>656</v>
      </c>
      <c r="B317" s="57" t="s">
        <v>1298</v>
      </c>
      <c r="C317" s="39">
        <v>5.0667503319981586E-2</v>
      </c>
      <c r="D317" s="50">
        <v>5.0787139235116061E-2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5.6370513113555488E-2</v>
      </c>
      <c r="D318" s="50">
        <v>5.6257898743351964E-2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AVRIL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660</v>
      </c>
      <c r="B5" s="49" t="s">
        <v>1299</v>
      </c>
      <c r="C5" s="39">
        <v>2.6965166797681627E-3</v>
      </c>
      <c r="D5" s="50">
        <v>2.6789016634648729E-3</v>
      </c>
    </row>
    <row r="6" spans="1:4" x14ac:dyDescent="0.25">
      <c r="A6" s="48" t="s">
        <v>662</v>
      </c>
      <c r="B6" s="49" t="s">
        <v>1299</v>
      </c>
      <c r="C6" s="39">
        <v>4.2109589735633401E-3</v>
      </c>
      <c r="D6" s="50">
        <v>4.1876590467258522E-3</v>
      </c>
    </row>
    <row r="7" spans="1:4" x14ac:dyDescent="0.25">
      <c r="A7" s="48" t="s">
        <v>663</v>
      </c>
      <c r="B7" s="49" t="s">
        <v>1299</v>
      </c>
      <c r="C7" s="39">
        <v>4.6901327625890488E-3</v>
      </c>
      <c r="D7" s="50">
        <v>4.6650020504309542E-3</v>
      </c>
    </row>
    <row r="8" spans="1:4" x14ac:dyDescent="0.25">
      <c r="A8" s="48" t="s">
        <v>664</v>
      </c>
      <c r="B8" s="49" t="s">
        <v>1300</v>
      </c>
      <c r="C8" s="39">
        <v>0.26602783059381618</v>
      </c>
      <c r="D8" s="50">
        <v>0.2653404052140359</v>
      </c>
    </row>
    <row r="9" spans="1:4" x14ac:dyDescent="0.25">
      <c r="A9" s="48" t="s">
        <v>666</v>
      </c>
      <c r="B9" s="49" t="s">
        <v>1301</v>
      </c>
      <c r="C9" s="39">
        <v>2.3164948886513197E-2</v>
      </c>
      <c r="D9" s="50">
        <v>2.3085086223378456E-2</v>
      </c>
    </row>
    <row r="10" spans="1:4" x14ac:dyDescent="0.25">
      <c r="A10" s="48" t="s">
        <v>668</v>
      </c>
      <c r="B10" s="49" t="s">
        <v>1302</v>
      </c>
      <c r="C10" s="39">
        <v>1.4185775915960042E-2</v>
      </c>
      <c r="D10" s="50">
        <v>1.4141278132653506E-2</v>
      </c>
    </row>
    <row r="11" spans="1:4" x14ac:dyDescent="0.25">
      <c r="A11" s="48" t="s">
        <v>670</v>
      </c>
      <c r="B11" s="49" t="s">
        <v>1303</v>
      </c>
      <c r="C11" s="39">
        <v>6.805918113712825E-3</v>
      </c>
      <c r="D11" s="50">
        <v>6.7861157993963778E-3</v>
      </c>
    </row>
    <row r="12" spans="1:4" ht="14.25" customHeight="1" x14ac:dyDescent="0.25">
      <c r="A12" s="48" t="s">
        <v>672</v>
      </c>
      <c r="B12" s="49" t="s">
        <v>1304</v>
      </c>
      <c r="C12" s="39">
        <v>1.9934051749420918E-3</v>
      </c>
      <c r="D12" s="50">
        <v>1.9935282114530695E-3</v>
      </c>
    </row>
    <row r="13" spans="1:4" x14ac:dyDescent="0.25">
      <c r="A13" s="48" t="s">
        <v>674</v>
      </c>
      <c r="B13" s="49" t="s">
        <v>1305</v>
      </c>
      <c r="C13" s="39">
        <v>1.2327066836247285E-3</v>
      </c>
      <c r="D13" s="50">
        <v>1.2252843234567662E-3</v>
      </c>
    </row>
    <row r="14" spans="1:4" x14ac:dyDescent="0.25">
      <c r="A14" s="48" t="s">
        <v>676</v>
      </c>
      <c r="B14" s="49" t="s">
        <v>1305</v>
      </c>
      <c r="C14" s="39">
        <v>3.5519759185813722E-3</v>
      </c>
      <c r="D14" s="50">
        <v>3.5315379552009673E-3</v>
      </c>
    </row>
    <row r="15" spans="1:4" x14ac:dyDescent="0.25">
      <c r="A15" s="48" t="s">
        <v>677</v>
      </c>
      <c r="B15" s="49" t="s">
        <v>1305</v>
      </c>
      <c r="C15" s="39">
        <v>4.6679508002228712E-3</v>
      </c>
      <c r="D15" s="50">
        <v>4.643292493494957E-3</v>
      </c>
    </row>
    <row r="16" spans="1:4" x14ac:dyDescent="0.25">
      <c r="A16" s="48" t="s">
        <v>678</v>
      </c>
      <c r="B16" s="49" t="s">
        <v>1305</v>
      </c>
      <c r="C16" s="39">
        <v>4.5716385779328989E-3</v>
      </c>
      <c r="D16" s="50">
        <v>4.5470754667691834E-3</v>
      </c>
    </row>
    <row r="17" spans="1:4" x14ac:dyDescent="0.25">
      <c r="A17" s="48" t="s">
        <v>679</v>
      </c>
      <c r="B17" s="49" t="s">
        <v>1306</v>
      </c>
      <c r="C17" s="39">
        <v>5.1519031540320108E-2</v>
      </c>
      <c r="D17" s="50">
        <v>5.132984974608977E-2</v>
      </c>
    </row>
    <row r="18" spans="1:4" x14ac:dyDescent="0.25">
      <c r="A18" s="48" t="s">
        <v>681</v>
      </c>
      <c r="B18" s="49" t="s">
        <v>1307</v>
      </c>
      <c r="C18" s="39">
        <v>4.8437866018648496E-2</v>
      </c>
      <c r="D18" s="50">
        <v>4.8418343925059906E-2</v>
      </c>
    </row>
    <row r="19" spans="1:4" x14ac:dyDescent="0.25">
      <c r="A19" s="48" t="s">
        <v>683</v>
      </c>
      <c r="B19" s="49" t="s">
        <v>1308</v>
      </c>
      <c r="C19" s="39">
        <v>4.7179767603286772E-2</v>
      </c>
      <c r="D19" s="50">
        <v>4.7123525296208418E-2</v>
      </c>
    </row>
    <row r="20" spans="1:4" x14ac:dyDescent="0.25">
      <c r="A20" s="48" t="s">
        <v>685</v>
      </c>
      <c r="B20" s="49" t="s">
        <v>1309</v>
      </c>
      <c r="C20" s="39">
        <v>2.0924551636806319E-2</v>
      </c>
      <c r="D20" s="50">
        <v>2.0930690637898156E-2</v>
      </c>
    </row>
    <row r="21" spans="1:4" x14ac:dyDescent="0.25">
      <c r="A21" s="48" t="s">
        <v>687</v>
      </c>
      <c r="B21" s="53" t="s">
        <v>1309</v>
      </c>
      <c r="C21" s="39">
        <v>3.4037639637046445E-2</v>
      </c>
      <c r="D21" s="50">
        <v>3.4039335963718942E-2</v>
      </c>
    </row>
    <row r="22" spans="1:4" x14ac:dyDescent="0.25">
      <c r="A22" s="48" t="s">
        <v>688</v>
      </c>
      <c r="B22" s="49" t="s">
        <v>1309</v>
      </c>
      <c r="C22" s="39">
        <v>4.0861930012558459E-2</v>
      </c>
      <c r="D22" s="50">
        <v>4.0854726934572032E-2</v>
      </c>
    </row>
    <row r="23" spans="1:4" x14ac:dyDescent="0.25">
      <c r="A23" s="48" t="s">
        <v>689</v>
      </c>
      <c r="B23" s="49" t="s">
        <v>1310</v>
      </c>
      <c r="C23" s="39">
        <v>4.8941159773272395E-2</v>
      </c>
      <c r="D23" s="50">
        <v>4.8913261794498092E-2</v>
      </c>
    </row>
    <row r="24" spans="1:4" x14ac:dyDescent="0.25">
      <c r="A24" s="48" t="s">
        <v>691</v>
      </c>
      <c r="B24" s="49" t="s">
        <v>1311</v>
      </c>
      <c r="C24" s="39">
        <v>0.11356856606011637</v>
      </c>
      <c r="D24" s="50">
        <v>0.11340564172607981</v>
      </c>
    </row>
    <row r="25" spans="1:4" x14ac:dyDescent="0.25">
      <c r="A25" s="48" t="s">
        <v>693</v>
      </c>
      <c r="B25" s="49" t="s">
        <v>1312</v>
      </c>
      <c r="C25" s="39">
        <v>5.3534348169755934E-2</v>
      </c>
      <c r="D25" s="50">
        <v>5.3440507555891657E-2</v>
      </c>
    </row>
    <row r="26" spans="1:4" x14ac:dyDescent="0.25">
      <c r="A26" s="48" t="s">
        <v>695</v>
      </c>
      <c r="B26" s="49" t="s">
        <v>1313</v>
      </c>
      <c r="C26" s="39">
        <v>7.0089461471660633E-2</v>
      </c>
      <c r="D26" s="50">
        <v>6.9951860193074991E-2</v>
      </c>
    </row>
    <row r="27" spans="1:4" x14ac:dyDescent="0.25">
      <c r="A27" s="48" t="s">
        <v>697</v>
      </c>
      <c r="B27" s="49" t="s">
        <v>1314</v>
      </c>
      <c r="C27" s="39">
        <v>4.9773135895775117E-2</v>
      </c>
      <c r="D27" s="50">
        <v>4.9744023423645492E-2</v>
      </c>
    </row>
    <row r="28" spans="1:4" x14ac:dyDescent="0.25">
      <c r="A28" s="48" t="s">
        <v>699</v>
      </c>
      <c r="B28" s="49" t="s">
        <v>1315</v>
      </c>
      <c r="C28" s="39">
        <v>5.4176010162530694E-2</v>
      </c>
      <c r="D28" s="50">
        <v>5.4076451105765797E-2</v>
      </c>
    </row>
    <row r="29" spans="1:4" x14ac:dyDescent="0.25">
      <c r="A29" s="48" t="s">
        <v>701</v>
      </c>
      <c r="B29" s="49" t="s">
        <v>1316</v>
      </c>
      <c r="C29" s="39">
        <v>6.1718052750063382E-2</v>
      </c>
      <c r="D29" s="50">
        <v>6.1719869364471644E-2</v>
      </c>
    </row>
    <row r="30" spans="1:4" x14ac:dyDescent="0.25">
      <c r="A30" s="48" t="s">
        <v>703</v>
      </c>
      <c r="B30" s="49" t="s">
        <v>1317</v>
      </c>
      <c r="C30" s="39">
        <v>5.600964951154954E-2</v>
      </c>
      <c r="D30" s="50">
        <v>5.5902591562256972E-2</v>
      </c>
    </row>
    <row r="31" spans="1:4" x14ac:dyDescent="0.25">
      <c r="A31" s="48" t="s">
        <v>705</v>
      </c>
      <c r="B31" s="49" t="s">
        <v>1318</v>
      </c>
      <c r="C31" s="39">
        <v>4.9773135895775117E-2</v>
      </c>
      <c r="D31" s="50">
        <v>4.9744023423645492E-2</v>
      </c>
    </row>
    <row r="32" spans="1:4" x14ac:dyDescent="0.25">
      <c r="A32" s="48" t="s">
        <v>707</v>
      </c>
      <c r="B32" s="49" t="s">
        <v>1319</v>
      </c>
      <c r="C32" s="39">
        <v>6.3828833560758427E-2</v>
      </c>
      <c r="D32" s="50">
        <v>6.3652564532860972E-2</v>
      </c>
    </row>
    <row r="33" spans="1:4" x14ac:dyDescent="0.25">
      <c r="A33" s="48" t="s">
        <v>709</v>
      </c>
      <c r="B33" s="49" t="s">
        <v>1320</v>
      </c>
      <c r="C33" s="39">
        <v>4.8176589177569146E-2</v>
      </c>
      <c r="D33" s="50">
        <v>4.8143630692174449E-2</v>
      </c>
    </row>
    <row r="34" spans="1:4" x14ac:dyDescent="0.25">
      <c r="A34" s="48" t="s">
        <v>711</v>
      </c>
      <c r="B34" s="49" t="s">
        <v>1321</v>
      </c>
      <c r="C34" s="39">
        <v>5.5902471348712693E-2</v>
      </c>
      <c r="D34" s="50">
        <v>5.5739288755352404E-2</v>
      </c>
    </row>
    <row r="35" spans="1:4" x14ac:dyDescent="0.25">
      <c r="A35" s="48" t="s">
        <v>713</v>
      </c>
      <c r="B35" s="49" t="s">
        <v>1322</v>
      </c>
      <c r="C35" s="39">
        <v>6.1549729455931672E-2</v>
      </c>
      <c r="D35" s="50">
        <v>6.1422656167385528E-2</v>
      </c>
    </row>
    <row r="36" spans="1:4" x14ac:dyDescent="0.25">
      <c r="A36" s="48" t="s">
        <v>715</v>
      </c>
      <c r="B36" s="49" t="s">
        <v>1323</v>
      </c>
      <c r="C36" s="39">
        <v>8.593639910298978E-2</v>
      </c>
      <c r="D36" s="50">
        <v>8.5944911265211185E-2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AVRIL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717</v>
      </c>
      <c r="B5" s="38" t="s">
        <v>1233</v>
      </c>
      <c r="C5" s="64">
        <v>0.12263927152987436</v>
      </c>
      <c r="D5" s="40">
        <v>0.12229491986151975</v>
      </c>
    </row>
    <row r="6" spans="1:4" x14ac:dyDescent="0.25">
      <c r="A6" s="48" t="s">
        <v>718</v>
      </c>
      <c r="B6" s="49" t="s">
        <v>1232</v>
      </c>
      <c r="C6" s="39">
        <v>0.11940720719253216</v>
      </c>
      <c r="D6" s="45">
        <v>0.11918873818019635</v>
      </c>
    </row>
    <row r="7" spans="1:4" x14ac:dyDescent="0.25">
      <c r="A7" s="48" t="s">
        <v>719</v>
      </c>
      <c r="B7" s="49" t="s">
        <v>63</v>
      </c>
      <c r="C7" s="39">
        <v>7.0354253812205891E-2</v>
      </c>
      <c r="D7" s="50">
        <v>7.0353744087669673E-2</v>
      </c>
    </row>
    <row r="8" spans="1:4" x14ac:dyDescent="0.25">
      <c r="A8" s="48" t="s">
        <v>720</v>
      </c>
      <c r="B8" s="49" t="s">
        <v>71</v>
      </c>
      <c r="C8" s="39">
        <v>0.10350657524302162</v>
      </c>
      <c r="D8" s="50">
        <v>0.10351516310844237</v>
      </c>
    </row>
    <row r="9" spans="1:4" x14ac:dyDescent="0.25">
      <c r="A9" s="48" t="s">
        <v>721</v>
      </c>
      <c r="B9" s="49" t="s">
        <v>1231</v>
      </c>
      <c r="C9" s="39">
        <v>0.1191041255290138</v>
      </c>
      <c r="D9" s="50">
        <v>0.1189590619764041</v>
      </c>
    </row>
    <row r="10" spans="1:4" x14ac:dyDescent="0.25">
      <c r="A10" s="48" t="s">
        <v>722</v>
      </c>
      <c r="B10" s="49" t="s">
        <v>1235</v>
      </c>
      <c r="C10" s="39">
        <v>6.55031402453152E-2</v>
      </c>
      <c r="D10" s="50">
        <v>6.5459060390678253E-2</v>
      </c>
    </row>
    <row r="11" spans="1:4" x14ac:dyDescent="0.25">
      <c r="A11" s="48" t="s">
        <v>723</v>
      </c>
      <c r="B11" s="49" t="s">
        <v>1238</v>
      </c>
      <c r="C11" s="39">
        <v>8.5070165443747126E-2</v>
      </c>
      <c r="D11" s="50">
        <v>8.508813098586146E-2</v>
      </c>
    </row>
    <row r="12" spans="1:4" x14ac:dyDescent="0.25">
      <c r="A12" s="48" t="s">
        <v>724</v>
      </c>
      <c r="B12" s="49" t="s">
        <v>1236</v>
      </c>
      <c r="C12" s="39">
        <v>6.8831626589759415E-2</v>
      </c>
      <c r="D12" s="50">
        <v>6.872493453562864E-2</v>
      </c>
    </row>
    <row r="13" spans="1:4" x14ac:dyDescent="0.25">
      <c r="A13" s="48" t="s">
        <v>725</v>
      </c>
      <c r="B13" s="49" t="s">
        <v>1244</v>
      </c>
      <c r="C13" s="39">
        <v>7.0333681113440918E-2</v>
      </c>
      <c r="D13" s="50">
        <v>7.0195674305016997E-2</v>
      </c>
    </row>
    <row r="14" spans="1:4" x14ac:dyDescent="0.25">
      <c r="A14" s="48" t="s">
        <v>726</v>
      </c>
      <c r="B14" s="49" t="s">
        <v>175</v>
      </c>
      <c r="C14" s="39">
        <v>0.13496005094544589</v>
      </c>
      <c r="D14" s="50">
        <v>0.13497318877755457</v>
      </c>
    </row>
    <row r="15" spans="1:4" x14ac:dyDescent="0.25">
      <c r="A15" s="48" t="s">
        <v>727</v>
      </c>
      <c r="B15" s="49" t="s">
        <v>77</v>
      </c>
      <c r="C15" s="39">
        <v>9.8851110041399792E-2</v>
      </c>
      <c r="D15" s="50">
        <v>9.9781489884914587E-2</v>
      </c>
    </row>
    <row r="16" spans="1:4" x14ac:dyDescent="0.25">
      <c r="A16" s="48" t="s">
        <v>728</v>
      </c>
      <c r="B16" s="49" t="s">
        <v>1246</v>
      </c>
      <c r="C16" s="39">
        <v>5.3290393756749724E-2</v>
      </c>
      <c r="D16" s="50">
        <v>5.3289213129678929E-2</v>
      </c>
    </row>
    <row r="17" spans="1:4" x14ac:dyDescent="0.25">
      <c r="A17" s="48" t="s">
        <v>729</v>
      </c>
      <c r="B17" s="49" t="s">
        <v>168</v>
      </c>
      <c r="C17" s="39">
        <v>0.1103210668448584</v>
      </c>
      <c r="D17" s="50">
        <v>0.11006162958776344</v>
      </c>
    </row>
    <row r="18" spans="1:4" x14ac:dyDescent="0.25">
      <c r="A18" s="48" t="s">
        <v>730</v>
      </c>
      <c r="B18" s="49" t="s">
        <v>1249</v>
      </c>
      <c r="C18" s="39">
        <v>6.7902405876488742E-2</v>
      </c>
      <c r="D18" s="50">
        <v>6.7900033185937125E-2</v>
      </c>
    </row>
    <row r="19" spans="1:4" x14ac:dyDescent="0.25">
      <c r="A19" s="48" t="s">
        <v>731</v>
      </c>
      <c r="B19" s="49" t="s">
        <v>157</v>
      </c>
      <c r="C19" s="39">
        <v>8.6837431182738067E-2</v>
      </c>
      <c r="D19" s="50">
        <v>8.6673903069938829E-2</v>
      </c>
    </row>
    <row r="20" spans="1:4" x14ac:dyDescent="0.25">
      <c r="A20" s="48" t="s">
        <v>732</v>
      </c>
      <c r="B20" s="49" t="s">
        <v>207</v>
      </c>
      <c r="C20" s="39">
        <v>6.941546418539879E-2</v>
      </c>
      <c r="D20" s="50">
        <v>6.9183298522818487E-2</v>
      </c>
    </row>
    <row r="21" spans="1:4" x14ac:dyDescent="0.25">
      <c r="A21" s="48" t="s">
        <v>733</v>
      </c>
      <c r="B21" s="49" t="s">
        <v>233</v>
      </c>
      <c r="C21" s="39">
        <v>6.0961012826505838E-2</v>
      </c>
      <c r="D21" s="50">
        <v>6.0962176056417142E-2</v>
      </c>
    </row>
    <row r="22" spans="1:4" x14ac:dyDescent="0.25">
      <c r="A22" s="48" t="s">
        <v>734</v>
      </c>
      <c r="B22" s="49" t="s">
        <v>607</v>
      </c>
      <c r="C22" s="39">
        <v>8.438620852917697E-2</v>
      </c>
      <c r="D22" s="50">
        <v>8.4181847662210235E-2</v>
      </c>
    </row>
    <row r="23" spans="1:4" x14ac:dyDescent="0.25">
      <c r="A23" s="48" t="s">
        <v>735</v>
      </c>
      <c r="B23" s="49" t="s">
        <v>231</v>
      </c>
      <c r="C23" s="39">
        <v>6.5821042600448923E-2</v>
      </c>
      <c r="D23" s="50">
        <v>6.5820422985492497E-2</v>
      </c>
    </row>
    <row r="24" spans="1:4" x14ac:dyDescent="0.25">
      <c r="A24" s="48" t="s">
        <v>736</v>
      </c>
      <c r="B24" s="49" t="s">
        <v>244</v>
      </c>
      <c r="C24" s="39">
        <v>0.2354989302062114</v>
      </c>
      <c r="D24" s="50">
        <v>0.23493877960251741</v>
      </c>
    </row>
    <row r="25" spans="1:4" x14ac:dyDescent="0.25">
      <c r="A25" s="48" t="s">
        <v>737</v>
      </c>
      <c r="B25" s="49" t="s">
        <v>246</v>
      </c>
      <c r="C25" s="39">
        <v>0.23510041361563544</v>
      </c>
      <c r="D25" s="50">
        <v>0.23454446197165935</v>
      </c>
    </row>
    <row r="26" spans="1:4" x14ac:dyDescent="0.25">
      <c r="A26" s="48" t="s">
        <v>738</v>
      </c>
      <c r="B26" s="49" t="s">
        <v>215</v>
      </c>
      <c r="C26" s="39">
        <v>0.22703623247652588</v>
      </c>
      <c r="D26" s="50">
        <v>0.22649263180529033</v>
      </c>
    </row>
    <row r="27" spans="1:4" x14ac:dyDescent="0.25">
      <c r="A27" s="48" t="s">
        <v>739</v>
      </c>
      <c r="B27" s="49" t="s">
        <v>1269</v>
      </c>
      <c r="C27" s="39">
        <v>0.10236512408506682</v>
      </c>
      <c r="D27" s="50">
        <v>0.10236295693983709</v>
      </c>
    </row>
    <row r="28" spans="1:4" x14ac:dyDescent="0.25">
      <c r="A28" s="48" t="s">
        <v>740</v>
      </c>
      <c r="B28" s="49" t="s">
        <v>268</v>
      </c>
      <c r="C28" s="39">
        <v>5.4435913156735828E-2</v>
      </c>
      <c r="D28" s="50">
        <v>5.4283825153870029E-2</v>
      </c>
    </row>
    <row r="29" spans="1:4" x14ac:dyDescent="0.25">
      <c r="A29" s="48" t="s">
        <v>741</v>
      </c>
      <c r="B29" s="49" t="s">
        <v>260</v>
      </c>
      <c r="C29" s="39">
        <v>9.8108004381662686E-2</v>
      </c>
      <c r="D29" s="50">
        <v>9.789747121994026E-2</v>
      </c>
    </row>
    <row r="30" spans="1:4" x14ac:dyDescent="0.25">
      <c r="A30" s="48" t="s">
        <v>742</v>
      </c>
      <c r="B30" s="49" t="s">
        <v>1250</v>
      </c>
      <c r="C30" s="39">
        <v>5.9299467590604053E-2</v>
      </c>
      <c r="D30" s="50">
        <v>5.9248480328728099E-2</v>
      </c>
    </row>
    <row r="31" spans="1:4" x14ac:dyDescent="0.25">
      <c r="A31" s="48" t="s">
        <v>743</v>
      </c>
      <c r="B31" s="49" t="s">
        <v>1263</v>
      </c>
      <c r="C31" s="39">
        <v>6.730847503329758E-2</v>
      </c>
      <c r="D31" s="50">
        <v>6.7214582943946874E-2</v>
      </c>
    </row>
    <row r="32" spans="1:4" x14ac:dyDescent="0.25">
      <c r="A32" s="48" t="s">
        <v>744</v>
      </c>
      <c r="B32" s="49" t="s">
        <v>1251</v>
      </c>
      <c r="C32" s="39">
        <v>0.13791234492937013</v>
      </c>
      <c r="D32" s="50">
        <v>0.13792166321150884</v>
      </c>
    </row>
    <row r="33" spans="1:4" x14ac:dyDescent="0.25">
      <c r="A33" s="48" t="s">
        <v>745</v>
      </c>
      <c r="B33" s="49" t="s">
        <v>292</v>
      </c>
      <c r="C33" s="39">
        <v>5.1164406531839832E-2</v>
      </c>
      <c r="D33" s="50">
        <v>5.1042979228419813E-2</v>
      </c>
    </row>
    <row r="34" spans="1:4" x14ac:dyDescent="0.25">
      <c r="A34" s="48" t="s">
        <v>746</v>
      </c>
      <c r="B34" s="49" t="s">
        <v>248</v>
      </c>
      <c r="C34" s="39">
        <v>0.23576749662829816</v>
      </c>
      <c r="D34" s="50">
        <v>0.23521047299539213</v>
      </c>
    </row>
    <row r="35" spans="1:4" x14ac:dyDescent="0.25">
      <c r="A35" s="48" t="s">
        <v>747</v>
      </c>
      <c r="B35" s="49" t="s">
        <v>1261</v>
      </c>
      <c r="C35" s="39">
        <v>7.0969359848047184E-2</v>
      </c>
      <c r="D35" s="50">
        <v>7.0745419941203896E-2</v>
      </c>
    </row>
    <row r="36" spans="1:4" x14ac:dyDescent="0.25">
      <c r="A36" s="48" t="s">
        <v>748</v>
      </c>
      <c r="B36" s="49" t="s">
        <v>613</v>
      </c>
      <c r="C36" s="39">
        <v>4.6049603663198956E-2</v>
      </c>
      <c r="D36" s="50">
        <v>4.6043402345473265E-2</v>
      </c>
    </row>
    <row r="37" spans="1:4" x14ac:dyDescent="0.25">
      <c r="A37" s="48" t="s">
        <v>749</v>
      </c>
      <c r="B37" s="49" t="s">
        <v>1262</v>
      </c>
      <c r="C37" s="39">
        <v>6.364532037551035E-2</v>
      </c>
      <c r="D37" s="50">
        <v>6.3603660738492176E-2</v>
      </c>
    </row>
    <row r="38" spans="1:4" x14ac:dyDescent="0.25">
      <c r="A38" s="48" t="s">
        <v>750</v>
      </c>
      <c r="B38" s="49" t="s">
        <v>1277</v>
      </c>
      <c r="C38" s="39">
        <v>6.1871814809140967E-2</v>
      </c>
      <c r="D38" s="50">
        <v>6.1832544963394589E-2</v>
      </c>
    </row>
    <row r="39" spans="1:4" x14ac:dyDescent="0.25">
      <c r="A39" s="48" t="s">
        <v>751</v>
      </c>
      <c r="B39" s="49" t="s">
        <v>617</v>
      </c>
      <c r="C39" s="39">
        <v>4.5512594721367268E-2</v>
      </c>
      <c r="D39" s="50">
        <v>4.5493567990452219E-2</v>
      </c>
    </row>
    <row r="40" spans="1:4" x14ac:dyDescent="0.25">
      <c r="A40" s="48" t="s">
        <v>752</v>
      </c>
      <c r="B40" s="49" t="s">
        <v>342</v>
      </c>
      <c r="C40" s="39">
        <v>7.4971598163579567E-2</v>
      </c>
      <c r="D40" s="50">
        <v>7.496928384516216E-2</v>
      </c>
    </row>
    <row r="41" spans="1:4" x14ac:dyDescent="0.25">
      <c r="A41" s="48" t="s">
        <v>753</v>
      </c>
      <c r="B41" s="49" t="s">
        <v>1281</v>
      </c>
      <c r="C41" s="39">
        <v>6.8725121676166012E-2</v>
      </c>
      <c r="D41" s="50">
        <v>6.8604175511284143E-2</v>
      </c>
    </row>
    <row r="42" spans="1:4" x14ac:dyDescent="0.25">
      <c r="A42" s="48" t="s">
        <v>754</v>
      </c>
      <c r="B42" s="49" t="s">
        <v>350</v>
      </c>
      <c r="C42" s="39">
        <v>5.9797602253081082E-2</v>
      </c>
      <c r="D42" s="50">
        <v>5.9616247030969662E-2</v>
      </c>
    </row>
    <row r="43" spans="1:4" x14ac:dyDescent="0.25">
      <c r="A43" s="48" t="s">
        <v>755</v>
      </c>
      <c r="B43" s="49" t="s">
        <v>1270</v>
      </c>
      <c r="C43" s="39">
        <v>0.15647696524320648</v>
      </c>
      <c r="D43" s="50">
        <v>0.15677170433889065</v>
      </c>
    </row>
    <row r="44" spans="1:4" x14ac:dyDescent="0.25">
      <c r="A44" s="48" t="s">
        <v>756</v>
      </c>
      <c r="B44" s="49" t="s">
        <v>229</v>
      </c>
      <c r="C44" s="39">
        <v>5.7314833200378085E-2</v>
      </c>
      <c r="D44" s="50">
        <v>5.7136688113031027E-2</v>
      </c>
    </row>
    <row r="45" spans="1:4" x14ac:dyDescent="0.25">
      <c r="A45" s="48" t="s">
        <v>757</v>
      </c>
      <c r="B45" s="49" t="s">
        <v>1271</v>
      </c>
      <c r="C45" s="39">
        <v>8.8583833540387916E-2</v>
      </c>
      <c r="D45" s="50">
        <v>8.8394308653326439E-2</v>
      </c>
    </row>
    <row r="46" spans="1:4" x14ac:dyDescent="0.25">
      <c r="A46" s="48" t="s">
        <v>758</v>
      </c>
      <c r="B46" s="49" t="s">
        <v>385</v>
      </c>
      <c r="C46" s="39">
        <v>8.7218722229913725E-2</v>
      </c>
      <c r="D46" s="50">
        <v>8.6966424885192753E-2</v>
      </c>
    </row>
    <row r="47" spans="1:4" x14ac:dyDescent="0.25">
      <c r="A47" s="48" t="s">
        <v>759</v>
      </c>
      <c r="B47" s="49" t="s">
        <v>1264</v>
      </c>
      <c r="C47" s="39">
        <v>8.5266967820660247E-2</v>
      </c>
      <c r="D47" s="50">
        <v>8.501203622115662E-2</v>
      </c>
    </row>
    <row r="48" spans="1:4" x14ac:dyDescent="0.25">
      <c r="A48" s="48" t="s">
        <v>760</v>
      </c>
      <c r="B48" s="49" t="s">
        <v>1272</v>
      </c>
      <c r="C48" s="39">
        <v>5.7419822631069914E-2</v>
      </c>
      <c r="D48" s="50">
        <v>5.7302675959393208E-2</v>
      </c>
    </row>
    <row r="49" spans="1:4" x14ac:dyDescent="0.25">
      <c r="A49" s="48" t="s">
        <v>761</v>
      </c>
      <c r="B49" s="49" t="s">
        <v>393</v>
      </c>
      <c r="C49" s="39">
        <v>0.11035887962226318</v>
      </c>
      <c r="D49" s="50">
        <v>0.11036556534474852</v>
      </c>
    </row>
    <row r="50" spans="1:4" x14ac:dyDescent="0.25">
      <c r="A50" s="48" t="s">
        <v>762</v>
      </c>
      <c r="B50" s="49" t="s">
        <v>1273</v>
      </c>
      <c r="C50" s="39">
        <v>7.295698090283341E-2</v>
      </c>
      <c r="D50" s="50">
        <v>7.280401748511009E-2</v>
      </c>
    </row>
    <row r="51" spans="1:4" x14ac:dyDescent="0.25">
      <c r="A51" s="48" t="s">
        <v>763</v>
      </c>
      <c r="B51" s="49" t="s">
        <v>270</v>
      </c>
      <c r="C51" s="39">
        <v>8.7271684459270235E-2</v>
      </c>
      <c r="D51" s="50">
        <v>8.7061843559359975E-2</v>
      </c>
    </row>
    <row r="52" spans="1:4" x14ac:dyDescent="0.25">
      <c r="A52" s="48" t="s">
        <v>764</v>
      </c>
      <c r="B52" s="49" t="s">
        <v>179</v>
      </c>
      <c r="C52" s="39">
        <v>0.18021545582187107</v>
      </c>
      <c r="D52" s="50">
        <v>0.18018332594570577</v>
      </c>
    </row>
    <row r="53" spans="1:4" x14ac:dyDescent="0.25">
      <c r="A53" s="48" t="s">
        <v>765</v>
      </c>
      <c r="B53" s="49" t="s">
        <v>1239</v>
      </c>
      <c r="C53" s="39">
        <v>6.6699768609492865E-2</v>
      </c>
      <c r="D53" s="50">
        <v>6.6525166605538755E-2</v>
      </c>
    </row>
    <row r="54" spans="1:4" x14ac:dyDescent="0.25">
      <c r="A54" s="48" t="s">
        <v>766</v>
      </c>
      <c r="B54" s="49" t="s">
        <v>409</v>
      </c>
      <c r="C54" s="39">
        <v>0.11220103847976831</v>
      </c>
      <c r="D54" s="50">
        <v>0.11188937763157064</v>
      </c>
    </row>
    <row r="55" spans="1:4" x14ac:dyDescent="0.25">
      <c r="A55" s="48" t="s">
        <v>767</v>
      </c>
      <c r="B55" s="49" t="s">
        <v>1242</v>
      </c>
      <c r="C55" s="39">
        <v>0.12169908386296979</v>
      </c>
      <c r="D55" s="50">
        <v>0.12176162519477444</v>
      </c>
    </row>
    <row r="56" spans="1:4" x14ac:dyDescent="0.25">
      <c r="A56" s="48" t="s">
        <v>768</v>
      </c>
      <c r="B56" s="49" t="s">
        <v>433</v>
      </c>
      <c r="C56" s="39">
        <v>7.7333369494307455E-2</v>
      </c>
      <c r="D56" s="50">
        <v>7.7307362322561718E-2</v>
      </c>
    </row>
    <row r="57" spans="1:4" x14ac:dyDescent="0.25">
      <c r="A57" s="48" t="s">
        <v>769</v>
      </c>
      <c r="B57" s="49" t="s">
        <v>549</v>
      </c>
      <c r="C57" s="39">
        <v>0.1075090090000029</v>
      </c>
      <c r="D57" s="50">
        <v>0.10724148056125579</v>
      </c>
    </row>
    <row r="58" spans="1:4" x14ac:dyDescent="0.25">
      <c r="A58" s="48" t="s">
        <v>770</v>
      </c>
      <c r="B58" s="49" t="s">
        <v>595</v>
      </c>
      <c r="C58" s="39">
        <v>0.1204477931529376</v>
      </c>
      <c r="D58" s="50">
        <v>0.12037026940739692</v>
      </c>
    </row>
    <row r="59" spans="1:4" x14ac:dyDescent="0.25">
      <c r="A59" s="48" t="s">
        <v>771</v>
      </c>
      <c r="B59" s="49" t="s">
        <v>455</v>
      </c>
      <c r="C59" s="39">
        <v>6.9752371304634575E-2</v>
      </c>
      <c r="D59" s="50">
        <v>6.9748797647954955E-2</v>
      </c>
    </row>
    <row r="60" spans="1:4" x14ac:dyDescent="0.25">
      <c r="A60" s="48" t="s">
        <v>772</v>
      </c>
      <c r="B60" s="49" t="s">
        <v>1274</v>
      </c>
      <c r="C60" s="39">
        <v>7.2963808051275919E-2</v>
      </c>
      <c r="D60" s="50">
        <v>7.2812051311634277E-2</v>
      </c>
    </row>
    <row r="61" spans="1:4" x14ac:dyDescent="0.25">
      <c r="A61" s="48" t="s">
        <v>773</v>
      </c>
      <c r="B61" s="49" t="s">
        <v>1266</v>
      </c>
      <c r="C61" s="39">
        <v>9.2926833106353537E-2</v>
      </c>
      <c r="D61" s="50">
        <v>9.2720354041736897E-2</v>
      </c>
    </row>
    <row r="62" spans="1:4" x14ac:dyDescent="0.25">
      <c r="A62" s="48" t="s">
        <v>774</v>
      </c>
      <c r="B62" s="49" t="s">
        <v>67</v>
      </c>
      <c r="C62" s="39">
        <v>0.11572246635133193</v>
      </c>
      <c r="D62" s="50">
        <v>0.11556568756878605</v>
      </c>
    </row>
    <row r="63" spans="1:4" x14ac:dyDescent="0.25">
      <c r="A63" s="48" t="s">
        <v>775</v>
      </c>
      <c r="B63" s="49" t="s">
        <v>465</v>
      </c>
      <c r="C63" s="39">
        <v>6.8513665887298542E-2</v>
      </c>
      <c r="D63" s="50">
        <v>6.8505659570853958E-2</v>
      </c>
    </row>
    <row r="64" spans="1:4" x14ac:dyDescent="0.25">
      <c r="A64" s="48" t="s">
        <v>776</v>
      </c>
      <c r="B64" s="49" t="s">
        <v>123</v>
      </c>
      <c r="C64" s="39">
        <v>0.22645055821442509</v>
      </c>
      <c r="D64" s="50">
        <v>0.22588468896703551</v>
      </c>
    </row>
    <row r="65" spans="1:4" x14ac:dyDescent="0.25">
      <c r="A65" s="48" t="s">
        <v>777</v>
      </c>
      <c r="B65" s="49" t="s">
        <v>1291</v>
      </c>
      <c r="C65" s="39">
        <v>5.7879229131976247E-2</v>
      </c>
      <c r="D65" s="50">
        <v>5.7882484189969115E-2</v>
      </c>
    </row>
    <row r="66" spans="1:4" x14ac:dyDescent="0.25">
      <c r="A66" s="48" t="s">
        <v>778</v>
      </c>
      <c r="B66" s="49" t="s">
        <v>103</v>
      </c>
      <c r="C66" s="39">
        <v>0.10417818012768341</v>
      </c>
      <c r="D66" s="50">
        <v>0.10380406101126749</v>
      </c>
    </row>
    <row r="67" spans="1:4" x14ac:dyDescent="0.25">
      <c r="A67" s="48" t="s">
        <v>779</v>
      </c>
      <c r="B67" s="49" t="s">
        <v>1289</v>
      </c>
      <c r="C67" s="39">
        <v>6.2898901966009613E-2</v>
      </c>
      <c r="D67" s="50">
        <v>6.272202351213782E-2</v>
      </c>
    </row>
    <row r="68" spans="1:4" x14ac:dyDescent="0.25">
      <c r="A68" s="48" t="s">
        <v>780</v>
      </c>
      <c r="B68" s="49" t="s">
        <v>473</v>
      </c>
      <c r="C68" s="39">
        <v>6.8776516674920574E-2</v>
      </c>
      <c r="D68" s="50">
        <v>6.8576911947747426E-2</v>
      </c>
    </row>
    <row r="69" spans="1:4" x14ac:dyDescent="0.25">
      <c r="A69" s="48" t="s">
        <v>781</v>
      </c>
      <c r="B69" s="49" t="s">
        <v>1279</v>
      </c>
      <c r="C69" s="39">
        <v>6.3788918239413378E-2</v>
      </c>
      <c r="D69" s="50">
        <v>6.3676954362445151E-2</v>
      </c>
    </row>
    <row r="70" spans="1:4" x14ac:dyDescent="0.25">
      <c r="A70" s="48" t="s">
        <v>782</v>
      </c>
      <c r="B70" s="49" t="s">
        <v>480</v>
      </c>
      <c r="C70" s="39">
        <v>6.3351428716078767E-2</v>
      </c>
      <c r="D70" s="50">
        <v>6.4962744615877491E-2</v>
      </c>
    </row>
    <row r="71" spans="1:4" x14ac:dyDescent="0.25">
      <c r="A71" s="48" t="s">
        <v>783</v>
      </c>
      <c r="B71" s="49" t="s">
        <v>486</v>
      </c>
      <c r="C71" s="39">
        <v>0.16415377327359421</v>
      </c>
      <c r="D71" s="50">
        <v>0.16492523194429803</v>
      </c>
    </row>
    <row r="72" spans="1:4" x14ac:dyDescent="0.25">
      <c r="A72" s="48" t="s">
        <v>784</v>
      </c>
      <c r="B72" s="49" t="s">
        <v>1282</v>
      </c>
      <c r="C72" s="39">
        <v>9.9040909970399174E-2</v>
      </c>
      <c r="D72" s="50">
        <v>9.8794593482856269E-2</v>
      </c>
    </row>
    <row r="73" spans="1:4" x14ac:dyDescent="0.25">
      <c r="A73" s="48" t="s">
        <v>785</v>
      </c>
      <c r="B73" s="49" t="s">
        <v>75</v>
      </c>
      <c r="C73" s="39">
        <v>6.7561052404817953E-2</v>
      </c>
      <c r="D73" s="50">
        <v>6.7552466806926684E-2</v>
      </c>
    </row>
    <row r="74" spans="1:4" x14ac:dyDescent="0.25">
      <c r="A74" s="48" t="s">
        <v>786</v>
      </c>
      <c r="B74" s="49" t="s">
        <v>524</v>
      </c>
      <c r="C74" s="39">
        <v>5.658211010691129E-2</v>
      </c>
      <c r="D74" s="50">
        <v>5.6453078789187539E-2</v>
      </c>
    </row>
    <row r="75" spans="1:4" x14ac:dyDescent="0.25">
      <c r="A75" s="48" t="s">
        <v>787</v>
      </c>
      <c r="B75" s="49" t="s">
        <v>1287</v>
      </c>
      <c r="C75" s="39">
        <v>6.5943224534137479E-2</v>
      </c>
      <c r="D75" s="50">
        <v>6.5768777509521925E-2</v>
      </c>
    </row>
    <row r="76" spans="1:4" x14ac:dyDescent="0.25">
      <c r="A76" s="48" t="s">
        <v>788</v>
      </c>
      <c r="B76" s="49" t="s">
        <v>242</v>
      </c>
      <c r="C76" s="39">
        <v>0.23560909484984452</v>
      </c>
      <c r="D76" s="50">
        <v>0.23505476384304388</v>
      </c>
    </row>
    <row r="77" spans="1:4" x14ac:dyDescent="0.25">
      <c r="A77" s="48" t="s">
        <v>789</v>
      </c>
      <c r="B77" s="49" t="s">
        <v>539</v>
      </c>
      <c r="C77" s="39">
        <v>0.15566928935092147</v>
      </c>
      <c r="D77" s="50">
        <v>0.15541779274727413</v>
      </c>
    </row>
    <row r="78" spans="1:4" x14ac:dyDescent="0.25">
      <c r="A78" s="48" t="s">
        <v>790</v>
      </c>
      <c r="B78" s="49" t="s">
        <v>49</v>
      </c>
      <c r="C78" s="39">
        <v>5.8264817395500462E-2</v>
      </c>
      <c r="D78" s="50">
        <v>5.8242199495058281E-2</v>
      </c>
    </row>
    <row r="79" spans="1:4" x14ac:dyDescent="0.25">
      <c r="A79" s="48" t="s">
        <v>791</v>
      </c>
      <c r="B79" s="49" t="s">
        <v>121</v>
      </c>
      <c r="C79" s="39">
        <v>0.22692686826151556</v>
      </c>
      <c r="D79" s="50">
        <v>0.22636929170461265</v>
      </c>
    </row>
    <row r="80" spans="1:4" x14ac:dyDescent="0.25">
      <c r="A80" s="48" t="s">
        <v>792</v>
      </c>
      <c r="B80" s="49" t="s">
        <v>125</v>
      </c>
      <c r="C80" s="39">
        <v>0.22750869197292264</v>
      </c>
      <c r="D80" s="50">
        <v>0.22694869586409672</v>
      </c>
    </row>
    <row r="81" spans="1:4" x14ac:dyDescent="0.25">
      <c r="A81" s="48" t="s">
        <v>793</v>
      </c>
      <c r="B81" s="49" t="s">
        <v>191</v>
      </c>
      <c r="C81" s="39">
        <v>6.2972291748912251E-2</v>
      </c>
      <c r="D81" s="50">
        <v>6.2819530385595485E-2</v>
      </c>
    </row>
    <row r="82" spans="1:4" x14ac:dyDescent="0.25">
      <c r="A82" s="48" t="s">
        <v>794</v>
      </c>
      <c r="B82" s="49" t="s">
        <v>193</v>
      </c>
      <c r="C82" s="39">
        <v>0.12381094079225982</v>
      </c>
      <c r="D82" s="50">
        <v>0.12356088918785867</v>
      </c>
    </row>
    <row r="83" spans="1:4" x14ac:dyDescent="0.25">
      <c r="A83" s="48" t="s">
        <v>795</v>
      </c>
      <c r="B83" s="49" t="s">
        <v>185</v>
      </c>
      <c r="C83" s="39">
        <v>9.132435945486958E-2</v>
      </c>
      <c r="D83" s="50">
        <v>9.1096837370846812E-2</v>
      </c>
    </row>
    <row r="84" spans="1:4" x14ac:dyDescent="0.25">
      <c r="A84" s="48" t="s">
        <v>796</v>
      </c>
      <c r="B84" s="49" t="s">
        <v>571</v>
      </c>
      <c r="C84" s="39">
        <v>0.12313189201184568</v>
      </c>
      <c r="D84" s="50">
        <v>0.12315023918531282</v>
      </c>
    </row>
    <row r="85" spans="1:4" x14ac:dyDescent="0.25">
      <c r="A85" s="48" t="s">
        <v>797</v>
      </c>
      <c r="B85" s="49" t="s">
        <v>435</v>
      </c>
      <c r="C85" s="39">
        <v>0.14379053780407464</v>
      </c>
      <c r="D85" s="50">
        <v>0.14379626131449721</v>
      </c>
    </row>
    <row r="86" spans="1:4" x14ac:dyDescent="0.25">
      <c r="A86" s="48" t="s">
        <v>798</v>
      </c>
      <c r="B86" s="49" t="s">
        <v>45</v>
      </c>
      <c r="C86" s="39">
        <v>0.13825740049511431</v>
      </c>
      <c r="D86" s="50">
        <v>0.13797620915218969</v>
      </c>
    </row>
    <row r="87" spans="1:4" x14ac:dyDescent="0.25">
      <c r="A87" s="48" t="s">
        <v>799</v>
      </c>
      <c r="B87" s="49" t="s">
        <v>581</v>
      </c>
      <c r="C87" s="39">
        <v>7.4127497108192969E-2</v>
      </c>
      <c r="D87" s="50">
        <v>7.397903071514382E-2</v>
      </c>
    </row>
    <row r="88" spans="1:4" x14ac:dyDescent="0.25">
      <c r="A88" s="48" t="s">
        <v>800</v>
      </c>
      <c r="B88" s="49" t="s">
        <v>587</v>
      </c>
      <c r="C88" s="39">
        <v>0.41926892902061635</v>
      </c>
      <c r="D88" s="50">
        <v>0.4202967981031181</v>
      </c>
    </row>
    <row r="89" spans="1:4" x14ac:dyDescent="0.25">
      <c r="A89" s="48" t="s">
        <v>801</v>
      </c>
      <c r="B89" s="49" t="s">
        <v>290</v>
      </c>
      <c r="C89" s="39">
        <v>6.8484583319881456E-2</v>
      </c>
      <c r="D89" s="50">
        <v>6.8345580343727702E-2</v>
      </c>
    </row>
    <row r="90" spans="1:4" x14ac:dyDescent="0.25">
      <c r="A90" s="48" t="s">
        <v>802</v>
      </c>
      <c r="B90" s="49" t="s">
        <v>1293</v>
      </c>
      <c r="C90" s="39">
        <v>6.1295509253866599E-2</v>
      </c>
      <c r="D90" s="50">
        <v>6.1108553400244292E-2</v>
      </c>
    </row>
    <row r="91" spans="1:4" x14ac:dyDescent="0.25">
      <c r="A91" s="48" t="s">
        <v>803</v>
      </c>
      <c r="B91" s="49" t="s">
        <v>583</v>
      </c>
      <c r="C91" s="39">
        <v>0.12178284349802587</v>
      </c>
      <c r="D91" s="50">
        <v>0.12241800242234385</v>
      </c>
    </row>
    <row r="92" spans="1:4" x14ac:dyDescent="0.25">
      <c r="A92" s="48" t="s">
        <v>804</v>
      </c>
      <c r="B92" s="49" t="s">
        <v>603</v>
      </c>
      <c r="C92" s="39">
        <v>1.9518024245139189E-2</v>
      </c>
      <c r="D92" s="50">
        <v>1.9520995494856853E-2</v>
      </c>
    </row>
    <row r="93" spans="1:4" x14ac:dyDescent="0.25">
      <c r="A93" s="48" t="s">
        <v>805</v>
      </c>
      <c r="B93" s="49" t="s">
        <v>619</v>
      </c>
      <c r="C93" s="39">
        <v>6.491041345511131E-2</v>
      </c>
      <c r="D93" s="50">
        <v>6.4715942661118409E-2</v>
      </c>
    </row>
    <row r="94" spans="1:4" x14ac:dyDescent="0.25">
      <c r="A94" s="48" t="s">
        <v>806</v>
      </c>
      <c r="B94" s="49" t="s">
        <v>611</v>
      </c>
      <c r="C94" s="39">
        <v>0.10442795031324281</v>
      </c>
      <c r="D94" s="50">
        <v>0.10425698685984257</v>
      </c>
    </row>
    <row r="95" spans="1:4" x14ac:dyDescent="0.25">
      <c r="A95" s="48" t="s">
        <v>807</v>
      </c>
      <c r="B95" s="49" t="s">
        <v>1243</v>
      </c>
      <c r="C95" s="39">
        <v>0.20010497932954305</v>
      </c>
      <c r="D95" s="50">
        <v>0.20249528512912038</v>
      </c>
    </row>
    <row r="96" spans="1:4" x14ac:dyDescent="0.25">
      <c r="A96" s="48" t="s">
        <v>808</v>
      </c>
      <c r="B96" s="49" t="s">
        <v>609</v>
      </c>
      <c r="C96" s="39">
        <v>5.1157426380248824E-2</v>
      </c>
      <c r="D96" s="50">
        <v>5.1078079420117294E-2</v>
      </c>
    </row>
    <row r="97" spans="1:4" x14ac:dyDescent="0.25">
      <c r="A97" s="48" t="s">
        <v>809</v>
      </c>
      <c r="B97" s="49" t="s">
        <v>1260</v>
      </c>
      <c r="C97" s="39">
        <v>4.8724210409329581E-2</v>
      </c>
      <c r="D97" s="50">
        <v>4.8696225458015573E-2</v>
      </c>
    </row>
    <row r="98" spans="1:4" x14ac:dyDescent="0.25">
      <c r="A98" s="48" t="s">
        <v>810</v>
      </c>
      <c r="B98" s="49" t="s">
        <v>1296</v>
      </c>
      <c r="C98" s="39">
        <v>5.5335578620552266E-2</v>
      </c>
      <c r="D98" s="50">
        <v>5.5232963201203016E-2</v>
      </c>
    </row>
    <row r="99" spans="1:4" x14ac:dyDescent="0.25">
      <c r="A99" s="48" t="s">
        <v>811</v>
      </c>
      <c r="B99" s="49" t="s">
        <v>1295</v>
      </c>
      <c r="C99" s="39">
        <v>4.8223252092103347E-2</v>
      </c>
      <c r="D99" s="50">
        <v>4.8229904913456696E-2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70" zoomScaleSheetLayoutView="80" workbookViewId="0">
      <selection activeCell="H13" sqref="H13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25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817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818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819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25 AVRIL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7</v>
      </c>
      <c r="C15" s="144" t="s">
        <v>8</v>
      </c>
      <c r="D15" s="144" t="s">
        <v>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820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821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822</v>
      </c>
      <c r="C19" s="13">
        <v>198</v>
      </c>
      <c r="D19" s="13">
        <v>197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823</v>
      </c>
      <c r="C20" s="13">
        <v>260</v>
      </c>
      <c r="D20" s="13">
        <v>259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824</v>
      </c>
      <c r="C21" s="13">
        <v>388</v>
      </c>
      <c r="D21" s="13">
        <v>386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825</v>
      </c>
      <c r="C22" s="13">
        <v>390</v>
      </c>
      <c r="D22" s="13">
        <v>388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25 AVRIL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826</v>
      </c>
      <c r="C31" s="19">
        <v>269</v>
      </c>
      <c r="D31" s="19">
        <v>267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827</v>
      </c>
      <c r="C32" s="19">
        <v>142</v>
      </c>
      <c r="D32" s="19">
        <v>141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828</v>
      </c>
      <c r="C33" s="19">
        <v>241</v>
      </c>
      <c r="D33" s="19">
        <v>240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829</v>
      </c>
      <c r="C34" s="19">
        <v>226</v>
      </c>
      <c r="D34" s="19">
        <v>224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25 AVRIL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830</v>
      </c>
      <c r="C43" s="19">
        <v>494</v>
      </c>
      <c r="D43" s="19">
        <v>491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831</v>
      </c>
      <c r="C44" s="19">
        <v>117</v>
      </c>
      <c r="D44" s="19">
        <v>116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3" s="2" customFormat="1" ht="21" thickBot="1" x14ac:dyDescent="0.25">
      <c r="A50" s="130" t="str">
        <f>"IMPUTATIONS POUR POSITION MIXTE INTRA-MARCHANDISE - INTERMENSUELLE EN VIGUEUR LE "&amp;'OPTIONS - INTERVALLES DE MARGE'!A1</f>
        <v>IMPUTATIONS POUR POSITION MIXTE INTRA-MARCHANDISE - INTERMENSUELLE EN VIGUEUR LE 25 AVRIL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3" s="2" customForma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s="2" customFormat="1" ht="15" thickBot="1" x14ac:dyDescent="0.25">
      <c r="A52" s="133"/>
      <c r="B52" s="137"/>
      <c r="C52" s="137">
        <v>2</v>
      </c>
      <c r="D52" s="137">
        <v>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s="18" customFormat="1" ht="15" x14ac:dyDescent="0.2">
      <c r="A53" s="22">
        <v>1</v>
      </c>
      <c r="B53" s="23">
        <v>387</v>
      </c>
      <c r="C53" s="24">
        <v>428</v>
      </c>
      <c r="D53" s="25">
        <v>457</v>
      </c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3" s="2" customFormat="1" ht="15" x14ac:dyDescent="0.2">
      <c r="A54" s="22">
        <v>2</v>
      </c>
      <c r="B54" s="27"/>
      <c r="C54" s="28">
        <v>228</v>
      </c>
      <c r="D54" s="29">
        <v>333</v>
      </c>
      <c r="E54" s="3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3" s="2" customFormat="1" ht="15" customHeight="1" x14ac:dyDescent="0.2">
      <c r="A55" s="22">
        <v>3</v>
      </c>
      <c r="B55" s="27"/>
      <c r="C55" s="31"/>
      <c r="D55" s="29">
        <v>233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3" s="2" customFormat="1" ht="15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3" s="2" customFormat="1" x14ac:dyDescent="0.2">
      <c r="A57" s="1"/>
      <c r="B57" s="1"/>
      <c r="C57" s="1"/>
      <c r="D57" s="1"/>
      <c r="E57" s="1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3" s="2" customFormat="1" x14ac:dyDescent="0.2">
      <c r="A58" s="1"/>
      <c r="B58" s="1"/>
      <c r="C58" s="1"/>
      <c r="D58" s="1"/>
      <c r="E58" s="1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3" s="2" customFormat="1" x14ac:dyDescent="0.2">
      <c r="A59" s="1"/>
      <c r="B59" s="1"/>
      <c r="C59" s="1"/>
      <c r="D59" s="1"/>
      <c r="E59" s="1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3" s="2" customFormat="1" x14ac:dyDescent="0.2">
      <c r="A60" s="1"/>
      <c r="B60" s="1"/>
      <c r="C60" s="1"/>
      <c r="D60" s="1"/>
      <c r="E60" s="1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3" s="18" customFormat="1" x14ac:dyDescent="0.2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s="18" customFormat="1" ht="50.1" customHeight="1" x14ac:dyDescent="0.2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3" s="18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</row>
    <row r="64" spans="1:153" s="18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</row>
    <row r="65" spans="1:153" s="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s="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s="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s="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3" x14ac:dyDescent="0.2"/>
    <row r="70" spans="1:153" ht="15" customHeight="1" x14ac:dyDescent="0.2"/>
    <row r="71" spans="1:153" ht="15" customHeight="1" x14ac:dyDescent="0.2"/>
    <row r="72" spans="1:153" ht="15" customHeight="1" x14ac:dyDescent="0.2"/>
    <row r="73" spans="1:153" ht="15" customHeight="1" x14ac:dyDescent="0.2"/>
    <row r="74" spans="1:153" ht="15" customHeight="1" x14ac:dyDescent="0.2"/>
    <row r="75" spans="1:153" ht="15" customHeight="1" x14ac:dyDescent="0.2"/>
    <row r="76" spans="1:153" ht="15" customHeight="1" x14ac:dyDescent="0.2"/>
    <row r="77" spans="1:153" ht="15" customHeight="1" x14ac:dyDescent="0.2"/>
    <row r="78" spans="1:153" ht="15" customHeight="1" x14ac:dyDescent="0.2"/>
    <row r="79" spans="1:153" ht="15" customHeight="1" x14ac:dyDescent="0.2"/>
    <row r="80" spans="1:15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25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832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833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834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835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25 AVRIL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836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837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25 AVRIL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25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839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846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847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848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849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25 AVRIL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852</v>
      </c>
      <c r="C23" s="13">
        <v>50</v>
      </c>
      <c r="D23" s="13">
        <v>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853</v>
      </c>
      <c r="C24" s="13">
        <v>50</v>
      </c>
      <c r="D24" s="13">
        <v>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854</v>
      </c>
      <c r="C25" s="13">
        <v>379</v>
      </c>
      <c r="D25" s="13">
        <v>377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855</v>
      </c>
      <c r="C26" s="13">
        <v>389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856</v>
      </c>
      <c r="C27" s="13">
        <v>365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857</v>
      </c>
      <c r="C28" s="13">
        <v>359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858</v>
      </c>
      <c r="C29" s="13">
        <v>373</v>
      </c>
      <c r="D29" s="13">
        <v>371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859</v>
      </c>
      <c r="C30" s="14">
        <v>362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25 AVRIL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860</v>
      </c>
      <c r="C35" s="19">
        <v>156</v>
      </c>
      <c r="D35" s="19">
        <v>158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861</v>
      </c>
      <c r="C36" s="19">
        <v>198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862</v>
      </c>
      <c r="C37" s="19">
        <v>109</v>
      </c>
      <c r="D37" s="19">
        <v>109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863</v>
      </c>
      <c r="C38" s="19">
        <v>102</v>
      </c>
      <c r="D38" s="19">
        <v>102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864</v>
      </c>
      <c r="C39" s="19">
        <v>324</v>
      </c>
      <c r="D39" s="19">
        <v>321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865</v>
      </c>
      <c r="C40" s="19">
        <v>337</v>
      </c>
      <c r="D40" s="19">
        <v>334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866</v>
      </c>
      <c r="C41" s="19">
        <v>339</v>
      </c>
      <c r="D41" s="19">
        <v>336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867</v>
      </c>
      <c r="C42" s="20">
        <v>332</v>
      </c>
      <c r="D42" s="20">
        <v>330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25 AVRIL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868</v>
      </c>
      <c r="C47" s="19">
        <v>413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869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870</v>
      </c>
      <c r="C49" s="19">
        <v>301</v>
      </c>
      <c r="D49" s="19">
        <v>302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871</v>
      </c>
      <c r="C50" s="19">
        <v>188</v>
      </c>
      <c r="D50" s="19">
        <v>187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872</v>
      </c>
      <c r="C51" s="19">
        <v>347</v>
      </c>
      <c r="D51" s="19">
        <v>345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873</v>
      </c>
      <c r="C52" s="20">
        <v>258</v>
      </c>
      <c r="D52" s="20">
        <v>257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25 AVRIL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874</v>
      </c>
      <c r="C57" s="19">
        <v>126</v>
      </c>
      <c r="D57" s="19">
        <v>125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875</v>
      </c>
      <c r="C58" s="19">
        <v>126</v>
      </c>
      <c r="D58" s="19">
        <v>127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876</v>
      </c>
      <c r="C59" s="19">
        <v>456</v>
      </c>
      <c r="D59" s="19">
        <v>455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877</v>
      </c>
      <c r="C60" s="20">
        <v>259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25 AVRIL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247</v>
      </c>
      <c r="C65" s="24">
        <v>263</v>
      </c>
      <c r="D65" s="25">
        <v>266</v>
      </c>
      <c r="E65" s="26">
        <v>266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277</v>
      </c>
      <c r="D66" s="29">
        <v>377</v>
      </c>
      <c r="E66" s="30">
        <v>394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280</v>
      </c>
      <c r="E67" s="30">
        <v>380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25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878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879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25 AVRIL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25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886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887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888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889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25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3462</v>
      </c>
      <c r="D17" s="26">
        <v>3005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1345</v>
      </c>
      <c r="D18" s="30">
        <v>3108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25 AVRIL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1300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1301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1302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1303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1306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1307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1308</v>
      </c>
      <c r="C11" s="67">
        <v>200</v>
      </c>
      <c r="D11" s="68">
        <v>200</v>
      </c>
    </row>
    <row r="12" spans="1:4" x14ac:dyDescent="0.25">
      <c r="A12" s="65" t="s">
        <v>689</v>
      </c>
      <c r="B12" s="66" t="s">
        <v>1310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1311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1312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1313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1315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1316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1317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1318</v>
      </c>
      <c r="C19" s="67">
        <v>125</v>
      </c>
      <c r="D19" s="68">
        <v>125</v>
      </c>
    </row>
    <row r="20" spans="1:4" x14ac:dyDescent="0.25">
      <c r="A20" s="65" t="s">
        <v>707</v>
      </c>
      <c r="B20" s="66" t="s">
        <v>1319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1320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1321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1322</v>
      </c>
      <c r="C23" s="67">
        <v>100</v>
      </c>
      <c r="D23" s="70">
        <v>100</v>
      </c>
    </row>
    <row r="24" spans="1:4" x14ac:dyDescent="0.25">
      <c r="A24" s="65" t="s">
        <v>715</v>
      </c>
      <c r="B24" s="66" t="s">
        <v>1323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AVRIL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1233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1232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1231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1235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1238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1236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1244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1246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1249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607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1269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1250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1263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1251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1261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613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1262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1277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617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342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1281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350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1270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1271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1264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1272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1273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1239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1242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549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1274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1266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1291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1289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524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1287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611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1243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609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1260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1296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1295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25 AVRIL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891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892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893</v>
      </c>
      <c r="B7" s="96">
        <v>1</v>
      </c>
      <c r="C7" s="99">
        <v>3</v>
      </c>
      <c r="D7" s="101">
        <v>0.65</v>
      </c>
      <c r="E7" s="100">
        <v>0.65</v>
      </c>
    </row>
    <row r="8" spans="1:5" x14ac:dyDescent="0.25">
      <c r="A8" s="75" t="s">
        <v>894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895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896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897</v>
      </c>
      <c r="B11" s="96">
        <v>1</v>
      </c>
      <c r="C11" s="99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898</v>
      </c>
      <c r="B12" s="96">
        <v>1</v>
      </c>
      <c r="C12" s="99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899</v>
      </c>
      <c r="B13" s="96">
        <v>1</v>
      </c>
      <c r="C13" s="99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AVRIL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900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901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902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903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904</v>
      </c>
      <c r="B24" s="96">
        <v>1</v>
      </c>
      <c r="C24" s="97">
        <v>77</v>
      </c>
      <c r="D24" s="101">
        <v>0.89</v>
      </c>
      <c r="E24" s="100">
        <v>0.9</v>
      </c>
    </row>
    <row r="25" spans="1:5" x14ac:dyDescent="0.25">
      <c r="A25" s="75" t="s">
        <v>905</v>
      </c>
      <c r="B25" s="96">
        <v>1</v>
      </c>
      <c r="C25" s="97">
        <v>19</v>
      </c>
      <c r="D25" s="101">
        <v>0.89</v>
      </c>
      <c r="E25" s="100">
        <v>0.89</v>
      </c>
    </row>
    <row r="26" spans="1:5" x14ac:dyDescent="0.25">
      <c r="A26" s="75" t="s">
        <v>906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907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908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909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910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911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912</v>
      </c>
      <c r="B32" s="96">
        <v>1</v>
      </c>
      <c r="C32" s="97">
        <v>89</v>
      </c>
      <c r="D32" s="101">
        <v>0.87</v>
      </c>
      <c r="E32" s="100">
        <v>0.87</v>
      </c>
    </row>
    <row r="33" spans="1:5" x14ac:dyDescent="0.25">
      <c r="A33" s="75" t="s">
        <v>913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914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915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916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917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918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919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920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921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922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923</v>
      </c>
      <c r="B43" s="96">
        <v>1</v>
      </c>
      <c r="C43" s="97">
        <v>26</v>
      </c>
      <c r="D43" s="101">
        <v>0.84</v>
      </c>
      <c r="E43" s="100">
        <v>0.84</v>
      </c>
    </row>
    <row r="44" spans="1:5" x14ac:dyDescent="0.25">
      <c r="A44" s="75" t="s">
        <v>924</v>
      </c>
      <c r="B44" s="96">
        <v>1</v>
      </c>
      <c r="C44" s="97">
        <v>19</v>
      </c>
      <c r="D44" s="101">
        <v>0.84</v>
      </c>
      <c r="E44" s="100">
        <v>0.84</v>
      </c>
    </row>
    <row r="45" spans="1:5" x14ac:dyDescent="0.25">
      <c r="A45" s="75" t="s">
        <v>925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926</v>
      </c>
      <c r="B46" s="96">
        <v>1</v>
      </c>
      <c r="C46" s="97">
        <v>2</v>
      </c>
      <c r="D46" s="101">
        <v>0.84</v>
      </c>
      <c r="E46" s="100">
        <v>0.84</v>
      </c>
    </row>
    <row r="47" spans="1:5" x14ac:dyDescent="0.25">
      <c r="A47" s="75" t="s">
        <v>927</v>
      </c>
      <c r="B47" s="96">
        <v>1</v>
      </c>
      <c r="C47" s="97">
        <v>31</v>
      </c>
      <c r="D47" s="101">
        <v>0.83000000000000007</v>
      </c>
      <c r="E47" s="100">
        <v>0.83000000000000007</v>
      </c>
    </row>
    <row r="48" spans="1:5" x14ac:dyDescent="0.25">
      <c r="A48" s="75" t="s">
        <v>928</v>
      </c>
      <c r="B48" s="96">
        <v>1</v>
      </c>
      <c r="C48" s="97">
        <v>26</v>
      </c>
      <c r="D48" s="101">
        <v>0.83000000000000007</v>
      </c>
      <c r="E48" s="100">
        <v>0.83000000000000007</v>
      </c>
    </row>
    <row r="49" spans="1:5" x14ac:dyDescent="0.25">
      <c r="A49" s="75" t="s">
        <v>929</v>
      </c>
      <c r="B49" s="96">
        <v>1</v>
      </c>
      <c r="C49" s="97">
        <v>20</v>
      </c>
      <c r="D49" s="101">
        <v>0.82000000000000006</v>
      </c>
      <c r="E49" s="100">
        <v>0.82000000000000006</v>
      </c>
    </row>
    <row r="50" spans="1:5" x14ac:dyDescent="0.25">
      <c r="A50" s="75" t="s">
        <v>930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931</v>
      </c>
      <c r="B51" s="96">
        <v>1</v>
      </c>
      <c r="C51" s="97">
        <v>5</v>
      </c>
      <c r="D51" s="101">
        <v>0.75</v>
      </c>
      <c r="E51" s="100">
        <v>0.75</v>
      </c>
    </row>
    <row r="52" spans="1:5" x14ac:dyDescent="0.25">
      <c r="A52" s="75" t="s">
        <v>932</v>
      </c>
      <c r="B52" s="96">
        <v>1</v>
      </c>
      <c r="C52" s="97">
        <v>28</v>
      </c>
      <c r="D52" s="101">
        <v>0.74</v>
      </c>
      <c r="E52" s="100">
        <v>0.74</v>
      </c>
    </row>
    <row r="53" spans="1:5" x14ac:dyDescent="0.25">
      <c r="A53" s="75" t="s">
        <v>933</v>
      </c>
      <c r="B53" s="96">
        <v>1</v>
      </c>
      <c r="C53" s="97">
        <v>7</v>
      </c>
      <c r="D53" s="101">
        <v>0.74</v>
      </c>
      <c r="E53" s="100">
        <v>0.74</v>
      </c>
    </row>
    <row r="54" spans="1:5" x14ac:dyDescent="0.25">
      <c r="A54" s="75" t="s">
        <v>934</v>
      </c>
      <c r="B54" s="96">
        <v>1</v>
      </c>
      <c r="C54" s="97">
        <v>21</v>
      </c>
      <c r="D54" s="101">
        <v>0.74</v>
      </c>
      <c r="E54" s="100">
        <v>0.74</v>
      </c>
    </row>
    <row r="55" spans="1:5" x14ac:dyDescent="0.25">
      <c r="A55" s="75" t="s">
        <v>935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936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937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938</v>
      </c>
      <c r="B58" s="96">
        <v>1</v>
      </c>
      <c r="C58" s="97">
        <v>22</v>
      </c>
      <c r="D58" s="101">
        <v>0.72</v>
      </c>
      <c r="E58" s="100">
        <v>0.72</v>
      </c>
    </row>
    <row r="59" spans="1:5" x14ac:dyDescent="0.25">
      <c r="A59" s="75" t="s">
        <v>939</v>
      </c>
      <c r="B59" s="96">
        <v>1</v>
      </c>
      <c r="C59" s="97">
        <v>5</v>
      </c>
      <c r="D59" s="101">
        <v>0.72</v>
      </c>
      <c r="E59" s="100">
        <v>0.72</v>
      </c>
    </row>
    <row r="60" spans="1:5" x14ac:dyDescent="0.25">
      <c r="A60" s="75" t="s">
        <v>940</v>
      </c>
      <c r="B60" s="96">
        <v>1</v>
      </c>
      <c r="C60" s="97">
        <v>11</v>
      </c>
      <c r="D60" s="101">
        <v>0.72</v>
      </c>
      <c r="E60" s="100">
        <v>0.72</v>
      </c>
    </row>
    <row r="61" spans="1:5" x14ac:dyDescent="0.25">
      <c r="A61" s="75" t="s">
        <v>941</v>
      </c>
      <c r="B61" s="96">
        <v>1</v>
      </c>
      <c r="C61" s="97">
        <v>42</v>
      </c>
      <c r="D61" s="101">
        <v>0.72</v>
      </c>
      <c r="E61" s="100">
        <v>0.72</v>
      </c>
    </row>
    <row r="62" spans="1:5" x14ac:dyDescent="0.25">
      <c r="A62" s="75" t="s">
        <v>942</v>
      </c>
      <c r="B62" s="96">
        <v>1</v>
      </c>
      <c r="C62" s="97">
        <v>55</v>
      </c>
      <c r="D62" s="101">
        <v>0.71</v>
      </c>
      <c r="E62" s="100">
        <v>0.71</v>
      </c>
    </row>
    <row r="63" spans="1:5" x14ac:dyDescent="0.25">
      <c r="A63" s="75" t="s">
        <v>943</v>
      </c>
      <c r="B63" s="96">
        <v>1</v>
      </c>
      <c r="C63" s="97">
        <v>36</v>
      </c>
      <c r="D63" s="101">
        <v>0.71</v>
      </c>
      <c r="E63" s="100">
        <v>0.71</v>
      </c>
    </row>
    <row r="64" spans="1:5" x14ac:dyDescent="0.25">
      <c r="A64" s="75" t="s">
        <v>944</v>
      </c>
      <c r="B64" s="96">
        <v>1</v>
      </c>
      <c r="C64" s="97">
        <v>9</v>
      </c>
      <c r="D64" s="101">
        <v>0.71</v>
      </c>
      <c r="E64" s="100">
        <v>0.71</v>
      </c>
    </row>
    <row r="65" spans="1:5" x14ac:dyDescent="0.25">
      <c r="A65" s="75" t="s">
        <v>945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946</v>
      </c>
      <c r="B66" s="96">
        <v>1</v>
      </c>
      <c r="C66" s="97">
        <v>21</v>
      </c>
      <c r="D66" s="101">
        <v>0.71</v>
      </c>
      <c r="E66" s="100">
        <v>0.71</v>
      </c>
    </row>
    <row r="67" spans="1:5" x14ac:dyDescent="0.25">
      <c r="A67" s="75" t="s">
        <v>947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948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949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950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951</v>
      </c>
      <c r="B71" s="96">
        <v>1</v>
      </c>
      <c r="C71" s="97">
        <v>12</v>
      </c>
      <c r="D71" s="101">
        <v>0.69000000000000006</v>
      </c>
      <c r="E71" s="100">
        <v>0.69000000000000006</v>
      </c>
    </row>
    <row r="72" spans="1:5" x14ac:dyDescent="0.25">
      <c r="A72" s="75" t="s">
        <v>952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953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954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955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956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957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958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959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960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961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962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963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964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965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966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967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968</v>
      </c>
      <c r="B88" s="96">
        <v>1</v>
      </c>
      <c r="C88" s="97">
        <v>39</v>
      </c>
      <c r="D88" s="101">
        <v>0.66</v>
      </c>
      <c r="E88" s="100">
        <v>0.66</v>
      </c>
    </row>
    <row r="89" spans="1:5" x14ac:dyDescent="0.25">
      <c r="A89" s="75" t="s">
        <v>969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970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971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972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973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974</v>
      </c>
      <c r="B94" s="96">
        <v>1</v>
      </c>
      <c r="C94" s="97">
        <v>52</v>
      </c>
      <c r="D94" s="101">
        <v>0.65</v>
      </c>
      <c r="E94" s="100">
        <v>0.65</v>
      </c>
    </row>
    <row r="95" spans="1:5" x14ac:dyDescent="0.25">
      <c r="A95" s="75" t="s">
        <v>975</v>
      </c>
      <c r="B95" s="96">
        <v>1</v>
      </c>
      <c r="C95" s="97">
        <v>7</v>
      </c>
      <c r="D95" s="101">
        <v>0.65</v>
      </c>
      <c r="E95" s="100">
        <v>0.65</v>
      </c>
    </row>
    <row r="96" spans="1:5" x14ac:dyDescent="0.25">
      <c r="A96" s="75" t="s">
        <v>976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977</v>
      </c>
      <c r="B97" s="96">
        <v>1</v>
      </c>
      <c r="C97" s="97">
        <v>6</v>
      </c>
      <c r="D97" s="101">
        <v>0.64</v>
      </c>
      <c r="E97" s="100">
        <v>0.64</v>
      </c>
    </row>
    <row r="98" spans="1:5" x14ac:dyDescent="0.25">
      <c r="A98" s="75" t="s">
        <v>978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979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980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981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982</v>
      </c>
      <c r="B102" s="96">
        <v>1</v>
      </c>
      <c r="C102" s="97">
        <v>18</v>
      </c>
      <c r="D102" s="101">
        <v>0.62</v>
      </c>
      <c r="E102" s="100">
        <v>0.63</v>
      </c>
    </row>
    <row r="103" spans="1:5" x14ac:dyDescent="0.25">
      <c r="A103" s="75" t="s">
        <v>983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984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985</v>
      </c>
      <c r="B105" s="96">
        <v>1</v>
      </c>
      <c r="C105" s="97">
        <v>16</v>
      </c>
      <c r="D105" s="101">
        <v>0.61</v>
      </c>
      <c r="E105" s="100">
        <v>0.62</v>
      </c>
    </row>
    <row r="106" spans="1:5" x14ac:dyDescent="0.25">
      <c r="A106" s="75" t="s">
        <v>986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987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988</v>
      </c>
      <c r="B108" s="96">
        <v>1</v>
      </c>
      <c r="C108" s="97">
        <v>6</v>
      </c>
      <c r="D108" s="101">
        <v>0.62</v>
      </c>
      <c r="E108" s="100">
        <v>0.62</v>
      </c>
    </row>
    <row r="109" spans="1:5" x14ac:dyDescent="0.25">
      <c r="A109" s="75" t="s">
        <v>989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990</v>
      </c>
      <c r="B110" s="96">
        <v>1</v>
      </c>
      <c r="C110" s="97">
        <v>37</v>
      </c>
      <c r="D110" s="101">
        <v>0.61</v>
      </c>
      <c r="E110" s="100">
        <v>0.61</v>
      </c>
    </row>
    <row r="111" spans="1:5" x14ac:dyDescent="0.25">
      <c r="A111" s="75" t="s">
        <v>991</v>
      </c>
      <c r="B111" s="96">
        <v>1</v>
      </c>
      <c r="C111" s="97">
        <v>20</v>
      </c>
      <c r="D111" s="101">
        <v>0.61</v>
      </c>
      <c r="E111" s="100">
        <v>0.61</v>
      </c>
    </row>
    <row r="112" spans="1:5" x14ac:dyDescent="0.25">
      <c r="A112" s="75" t="s">
        <v>992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993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994</v>
      </c>
      <c r="B114" s="96">
        <v>1</v>
      </c>
      <c r="C114" s="97">
        <v>81</v>
      </c>
      <c r="D114" s="101">
        <v>0.61</v>
      </c>
      <c r="E114" s="100">
        <v>0.61</v>
      </c>
    </row>
    <row r="115" spans="1:5" x14ac:dyDescent="0.25">
      <c r="A115" s="75" t="s">
        <v>995</v>
      </c>
      <c r="B115" s="96">
        <v>1</v>
      </c>
      <c r="C115" s="97">
        <v>32</v>
      </c>
      <c r="D115" s="101">
        <v>0.61</v>
      </c>
      <c r="E115" s="100">
        <v>0.61</v>
      </c>
    </row>
    <row r="116" spans="1:5" x14ac:dyDescent="0.25">
      <c r="A116" s="75" t="s">
        <v>996</v>
      </c>
      <c r="B116" s="96">
        <v>1</v>
      </c>
      <c r="C116" s="97">
        <v>16</v>
      </c>
      <c r="D116" s="101">
        <v>0.61</v>
      </c>
      <c r="E116" s="100">
        <v>0.61</v>
      </c>
    </row>
    <row r="117" spans="1:5" x14ac:dyDescent="0.25">
      <c r="A117" s="75" t="s">
        <v>997</v>
      </c>
      <c r="B117" s="96">
        <v>1</v>
      </c>
      <c r="C117" s="97">
        <v>1</v>
      </c>
      <c r="D117" s="101">
        <v>0.61</v>
      </c>
      <c r="E117" s="100">
        <v>0.61</v>
      </c>
    </row>
    <row r="118" spans="1:5" x14ac:dyDescent="0.25">
      <c r="A118" s="75" t="s">
        <v>998</v>
      </c>
      <c r="B118" s="96">
        <v>1</v>
      </c>
      <c r="C118" s="97">
        <v>5</v>
      </c>
      <c r="D118" s="101">
        <v>0.6</v>
      </c>
      <c r="E118" s="100">
        <v>0.6</v>
      </c>
    </row>
    <row r="119" spans="1:5" x14ac:dyDescent="0.25">
      <c r="A119" s="75" t="s">
        <v>999</v>
      </c>
      <c r="B119" s="96">
        <v>1</v>
      </c>
      <c r="C119" s="97">
        <v>8</v>
      </c>
      <c r="D119" s="101">
        <v>0.6</v>
      </c>
      <c r="E119" s="100">
        <v>0.6</v>
      </c>
    </row>
    <row r="120" spans="1:5" x14ac:dyDescent="0.25">
      <c r="A120" s="75" t="s">
        <v>1000</v>
      </c>
      <c r="B120" s="96">
        <v>1</v>
      </c>
      <c r="C120" s="97">
        <v>4</v>
      </c>
      <c r="D120" s="101">
        <v>0.6</v>
      </c>
      <c r="E120" s="100">
        <v>0.6</v>
      </c>
    </row>
    <row r="121" spans="1:5" x14ac:dyDescent="0.25">
      <c r="A121" s="75" t="s">
        <v>1001</v>
      </c>
      <c r="B121" s="96">
        <v>1</v>
      </c>
      <c r="C121" s="97">
        <v>11</v>
      </c>
      <c r="D121" s="101">
        <v>0.6</v>
      </c>
      <c r="E121" s="100">
        <v>0.6</v>
      </c>
    </row>
    <row r="122" spans="1:5" x14ac:dyDescent="0.25">
      <c r="A122" s="75" t="s">
        <v>1002</v>
      </c>
      <c r="B122" s="96">
        <v>1</v>
      </c>
      <c r="C122" s="97">
        <v>17</v>
      </c>
      <c r="D122" s="101">
        <v>0.6</v>
      </c>
      <c r="E122" s="100">
        <v>0.6</v>
      </c>
    </row>
    <row r="123" spans="1:5" x14ac:dyDescent="0.25">
      <c r="A123" s="75" t="s">
        <v>1003</v>
      </c>
      <c r="B123" s="96">
        <v>1</v>
      </c>
      <c r="C123" s="97">
        <v>3</v>
      </c>
      <c r="D123" s="101">
        <v>0.59</v>
      </c>
      <c r="E123" s="100">
        <v>0.6</v>
      </c>
    </row>
    <row r="124" spans="1:5" x14ac:dyDescent="0.25">
      <c r="A124" s="75" t="s">
        <v>1004</v>
      </c>
      <c r="B124" s="96">
        <v>1</v>
      </c>
      <c r="C124" s="97">
        <v>3</v>
      </c>
      <c r="D124" s="101">
        <v>0.6</v>
      </c>
      <c r="E124" s="100">
        <v>0.6</v>
      </c>
    </row>
    <row r="125" spans="1:5" x14ac:dyDescent="0.25">
      <c r="A125" s="75" t="s">
        <v>1005</v>
      </c>
      <c r="B125" s="96">
        <v>1</v>
      </c>
      <c r="C125" s="97">
        <v>24</v>
      </c>
      <c r="D125" s="101">
        <v>0.6</v>
      </c>
      <c r="E125" s="100">
        <v>0.6</v>
      </c>
    </row>
    <row r="126" spans="1:5" x14ac:dyDescent="0.25">
      <c r="A126" s="75" t="s">
        <v>1006</v>
      </c>
      <c r="B126" s="96">
        <v>6</v>
      </c>
      <c r="C126" s="97">
        <v>1</v>
      </c>
      <c r="D126" s="101">
        <v>0.6</v>
      </c>
      <c r="E126" s="100">
        <v>0.6</v>
      </c>
    </row>
    <row r="127" spans="1:5" x14ac:dyDescent="0.25">
      <c r="A127" s="75" t="s">
        <v>1007</v>
      </c>
      <c r="B127" s="96">
        <v>1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1008</v>
      </c>
      <c r="B128" s="96">
        <v>2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1009</v>
      </c>
      <c r="B129" s="96">
        <v>3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1010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1011</v>
      </c>
      <c r="B131" s="96">
        <v>1</v>
      </c>
      <c r="C131" s="97">
        <v>1</v>
      </c>
      <c r="D131" s="101">
        <v>0.59</v>
      </c>
      <c r="E131" s="100">
        <v>0.59</v>
      </c>
    </row>
    <row r="132" spans="1:5" x14ac:dyDescent="0.25">
      <c r="A132" s="75" t="s">
        <v>1012</v>
      </c>
      <c r="B132" s="96">
        <v>1</v>
      </c>
      <c r="C132" s="97">
        <v>146</v>
      </c>
      <c r="D132" s="101">
        <v>0.59</v>
      </c>
      <c r="E132" s="100">
        <v>0.59</v>
      </c>
    </row>
    <row r="133" spans="1:5" x14ac:dyDescent="0.25">
      <c r="A133" s="75" t="s">
        <v>1013</v>
      </c>
      <c r="B133" s="96">
        <v>1</v>
      </c>
      <c r="C133" s="97">
        <v>27</v>
      </c>
      <c r="D133" s="101">
        <v>0.59</v>
      </c>
      <c r="E133" s="100">
        <v>0.59</v>
      </c>
    </row>
    <row r="134" spans="1:5" x14ac:dyDescent="0.25">
      <c r="A134" s="75" t="s">
        <v>1014</v>
      </c>
      <c r="B134" s="96">
        <v>1</v>
      </c>
      <c r="C134" s="97">
        <v>39</v>
      </c>
      <c r="D134" s="101">
        <v>0.59</v>
      </c>
      <c r="E134" s="100">
        <v>0.59</v>
      </c>
    </row>
    <row r="135" spans="1:5" x14ac:dyDescent="0.25">
      <c r="A135" s="75" t="s">
        <v>1015</v>
      </c>
      <c r="B135" s="96">
        <v>1</v>
      </c>
      <c r="C135" s="97">
        <v>5</v>
      </c>
      <c r="D135" s="101">
        <v>0.59</v>
      </c>
      <c r="E135" s="100">
        <v>0.59</v>
      </c>
    </row>
    <row r="136" spans="1:5" x14ac:dyDescent="0.25">
      <c r="A136" s="75" t="s">
        <v>1016</v>
      </c>
      <c r="B136" s="96">
        <v>1</v>
      </c>
      <c r="C136" s="97">
        <v>11</v>
      </c>
      <c r="D136" s="101">
        <v>0.59</v>
      </c>
      <c r="E136" s="100">
        <v>0.59</v>
      </c>
    </row>
    <row r="137" spans="1:5" x14ac:dyDescent="0.25">
      <c r="A137" s="75" t="s">
        <v>1017</v>
      </c>
      <c r="B137" s="96">
        <v>1</v>
      </c>
      <c r="C137" s="97">
        <v>64</v>
      </c>
      <c r="D137" s="101">
        <v>0.59</v>
      </c>
      <c r="E137" s="100">
        <v>0.59</v>
      </c>
    </row>
    <row r="138" spans="1:5" x14ac:dyDescent="0.25">
      <c r="A138" s="75" t="s">
        <v>1018</v>
      </c>
      <c r="B138" s="96">
        <v>1</v>
      </c>
      <c r="C138" s="97">
        <v>2</v>
      </c>
      <c r="D138" s="101">
        <v>0.57999999999999996</v>
      </c>
      <c r="E138" s="100">
        <v>0.57999999999999996</v>
      </c>
    </row>
    <row r="139" spans="1:5" x14ac:dyDescent="0.25">
      <c r="A139" s="75" t="s">
        <v>1019</v>
      </c>
      <c r="B139" s="96">
        <v>1</v>
      </c>
      <c r="C139" s="97">
        <v>15</v>
      </c>
      <c r="D139" s="101">
        <v>0.57999999999999996</v>
      </c>
      <c r="E139" s="100">
        <v>0.57999999999999996</v>
      </c>
    </row>
    <row r="140" spans="1:5" x14ac:dyDescent="0.25">
      <c r="A140" s="75" t="s">
        <v>1020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1021</v>
      </c>
      <c r="B141" s="96">
        <v>1</v>
      </c>
      <c r="C141" s="97">
        <v>21</v>
      </c>
      <c r="D141" s="101">
        <v>0.57000000000000006</v>
      </c>
      <c r="E141" s="100">
        <v>0.57000000000000006</v>
      </c>
    </row>
    <row r="142" spans="1:5" x14ac:dyDescent="0.25">
      <c r="A142" s="75" t="s">
        <v>1022</v>
      </c>
      <c r="B142" s="96">
        <v>1</v>
      </c>
      <c r="C142" s="97">
        <v>5</v>
      </c>
      <c r="D142" s="101">
        <v>0.57000000000000006</v>
      </c>
      <c r="E142" s="100">
        <v>0.57000000000000006</v>
      </c>
    </row>
    <row r="143" spans="1:5" x14ac:dyDescent="0.25">
      <c r="A143" s="75" t="s">
        <v>1023</v>
      </c>
      <c r="B143" s="96">
        <v>1</v>
      </c>
      <c r="C143" s="97">
        <v>41</v>
      </c>
      <c r="D143" s="101">
        <v>0.57000000000000006</v>
      </c>
      <c r="E143" s="100">
        <v>0.57000000000000006</v>
      </c>
    </row>
    <row r="144" spans="1:5" x14ac:dyDescent="0.25">
      <c r="A144" s="75" t="s">
        <v>1024</v>
      </c>
      <c r="B144" s="96">
        <v>1</v>
      </c>
      <c r="C144" s="97">
        <v>5</v>
      </c>
      <c r="D144" s="101">
        <v>0.57000000000000006</v>
      </c>
      <c r="E144" s="100">
        <v>0.57000000000000006</v>
      </c>
    </row>
    <row r="145" spans="1:5" x14ac:dyDescent="0.25">
      <c r="A145" s="75" t="s">
        <v>1025</v>
      </c>
      <c r="B145" s="96">
        <v>1</v>
      </c>
      <c r="C145" s="97">
        <v>7</v>
      </c>
      <c r="D145" s="101">
        <v>0.57000000000000006</v>
      </c>
      <c r="E145" s="100">
        <v>0.57000000000000006</v>
      </c>
    </row>
    <row r="146" spans="1:5" x14ac:dyDescent="0.25">
      <c r="A146" s="75" t="s">
        <v>1026</v>
      </c>
      <c r="B146" s="96">
        <v>1</v>
      </c>
      <c r="C146" s="97">
        <v>4</v>
      </c>
      <c r="D146" s="101">
        <v>0.57000000000000006</v>
      </c>
      <c r="E146" s="100">
        <v>0.57000000000000006</v>
      </c>
    </row>
    <row r="147" spans="1:5" x14ac:dyDescent="0.25">
      <c r="A147" s="75" t="s">
        <v>1027</v>
      </c>
      <c r="B147" s="96">
        <v>5</v>
      </c>
      <c r="C147" s="97">
        <v>1</v>
      </c>
      <c r="D147" s="101">
        <v>0.57000000000000006</v>
      </c>
      <c r="E147" s="100">
        <v>0.57000000000000006</v>
      </c>
    </row>
    <row r="148" spans="1:5" x14ac:dyDescent="0.25">
      <c r="A148" s="75" t="s">
        <v>1028</v>
      </c>
      <c r="B148" s="96">
        <v>1</v>
      </c>
      <c r="C148" s="97">
        <v>2</v>
      </c>
      <c r="D148" s="101">
        <v>0.56000000000000005</v>
      </c>
      <c r="E148" s="100">
        <v>0.56000000000000005</v>
      </c>
    </row>
    <row r="149" spans="1:5" x14ac:dyDescent="0.25">
      <c r="A149" s="75" t="s">
        <v>1029</v>
      </c>
      <c r="B149" s="96">
        <v>1</v>
      </c>
      <c r="C149" s="97">
        <v>5</v>
      </c>
      <c r="D149" s="101">
        <v>0.56000000000000005</v>
      </c>
      <c r="E149" s="100">
        <v>0.56000000000000005</v>
      </c>
    </row>
    <row r="150" spans="1:5" x14ac:dyDescent="0.25">
      <c r="A150" s="75" t="s">
        <v>1030</v>
      </c>
      <c r="B150" s="96">
        <v>1</v>
      </c>
      <c r="C150" s="97">
        <v>4</v>
      </c>
      <c r="D150" s="101">
        <v>0.56000000000000005</v>
      </c>
      <c r="E150" s="100">
        <v>0.56000000000000005</v>
      </c>
    </row>
    <row r="151" spans="1:5" x14ac:dyDescent="0.25">
      <c r="A151" s="75" t="s">
        <v>1031</v>
      </c>
      <c r="B151" s="96">
        <v>1</v>
      </c>
      <c r="C151" s="97">
        <v>11</v>
      </c>
      <c r="D151" s="101">
        <v>0.56000000000000005</v>
      </c>
      <c r="E151" s="100">
        <v>0.56000000000000005</v>
      </c>
    </row>
    <row r="152" spans="1:5" x14ac:dyDescent="0.25">
      <c r="A152" s="75" t="s">
        <v>1032</v>
      </c>
      <c r="B152" s="96">
        <v>1</v>
      </c>
      <c r="C152" s="97">
        <v>21</v>
      </c>
      <c r="D152" s="101">
        <v>0.56000000000000005</v>
      </c>
      <c r="E152" s="100">
        <v>0.56000000000000005</v>
      </c>
    </row>
    <row r="153" spans="1:5" x14ac:dyDescent="0.25">
      <c r="A153" s="75" t="s">
        <v>1033</v>
      </c>
      <c r="B153" s="96">
        <v>1</v>
      </c>
      <c r="C153" s="97">
        <v>10</v>
      </c>
      <c r="D153" s="101">
        <v>0.56000000000000005</v>
      </c>
      <c r="E153" s="100">
        <v>0.56000000000000005</v>
      </c>
    </row>
    <row r="154" spans="1:5" x14ac:dyDescent="0.25">
      <c r="A154" s="75" t="s">
        <v>1034</v>
      </c>
      <c r="B154" s="96">
        <v>1</v>
      </c>
      <c r="C154" s="97">
        <v>9</v>
      </c>
      <c r="D154" s="101">
        <v>0.56000000000000005</v>
      </c>
      <c r="E154" s="100">
        <v>0.56000000000000005</v>
      </c>
    </row>
    <row r="155" spans="1:5" x14ac:dyDescent="0.25">
      <c r="A155" s="75" t="s">
        <v>1035</v>
      </c>
      <c r="B155" s="96">
        <v>1</v>
      </c>
      <c r="C155" s="97">
        <v>20</v>
      </c>
      <c r="D155" s="101">
        <v>0.56000000000000005</v>
      </c>
      <c r="E155" s="100">
        <v>0.56000000000000005</v>
      </c>
    </row>
    <row r="156" spans="1:5" x14ac:dyDescent="0.25">
      <c r="A156" s="75" t="s">
        <v>1036</v>
      </c>
      <c r="B156" s="96">
        <v>1</v>
      </c>
      <c r="C156" s="97">
        <v>13</v>
      </c>
      <c r="D156" s="101">
        <v>0.56000000000000005</v>
      </c>
      <c r="E156" s="100">
        <v>0.56000000000000005</v>
      </c>
    </row>
    <row r="157" spans="1:5" x14ac:dyDescent="0.25">
      <c r="A157" s="75" t="s">
        <v>1037</v>
      </c>
      <c r="B157" s="96">
        <v>1</v>
      </c>
      <c r="C157" s="97">
        <v>124</v>
      </c>
      <c r="D157" s="101">
        <v>0.56000000000000005</v>
      </c>
      <c r="E157" s="100">
        <v>0.56000000000000005</v>
      </c>
    </row>
    <row r="158" spans="1:5" x14ac:dyDescent="0.25">
      <c r="A158" s="75" t="s">
        <v>1038</v>
      </c>
      <c r="B158" s="96">
        <v>1</v>
      </c>
      <c r="C158" s="97">
        <v>19</v>
      </c>
      <c r="D158" s="101">
        <v>0.56000000000000005</v>
      </c>
      <c r="E158" s="100">
        <v>0.56000000000000005</v>
      </c>
    </row>
    <row r="159" spans="1:5" x14ac:dyDescent="0.25">
      <c r="A159" s="75" t="s">
        <v>1039</v>
      </c>
      <c r="B159" s="96">
        <v>1</v>
      </c>
      <c r="C159" s="97">
        <v>6</v>
      </c>
      <c r="D159" s="101">
        <v>0.56000000000000005</v>
      </c>
      <c r="E159" s="100">
        <v>0.56000000000000005</v>
      </c>
    </row>
    <row r="160" spans="1:5" x14ac:dyDescent="0.25">
      <c r="A160" s="75" t="s">
        <v>1040</v>
      </c>
      <c r="B160" s="96">
        <v>1</v>
      </c>
      <c r="C160" s="97">
        <v>17</v>
      </c>
      <c r="D160" s="101">
        <v>0.56000000000000005</v>
      </c>
      <c r="E160" s="100">
        <v>0.56000000000000005</v>
      </c>
    </row>
    <row r="161" spans="1:5" x14ac:dyDescent="0.25">
      <c r="A161" s="75" t="s">
        <v>1041</v>
      </c>
      <c r="B161" s="96">
        <v>3</v>
      </c>
      <c r="C161" s="97">
        <v>1</v>
      </c>
      <c r="D161" s="101">
        <v>0.56000000000000005</v>
      </c>
      <c r="E161" s="100">
        <v>0.56000000000000005</v>
      </c>
    </row>
    <row r="162" spans="1:5" x14ac:dyDescent="0.25">
      <c r="A162" s="75" t="s">
        <v>1042</v>
      </c>
      <c r="B162" s="96">
        <v>1</v>
      </c>
      <c r="C162" s="97">
        <v>1</v>
      </c>
      <c r="D162" s="101">
        <v>0.54</v>
      </c>
      <c r="E162" s="100">
        <v>0.55000000000000004</v>
      </c>
    </row>
    <row r="163" spans="1:5" x14ac:dyDescent="0.25">
      <c r="A163" s="75" t="s">
        <v>1043</v>
      </c>
      <c r="B163" s="96">
        <v>1</v>
      </c>
      <c r="C163" s="97">
        <v>2</v>
      </c>
      <c r="D163" s="101">
        <v>0.55000000000000004</v>
      </c>
      <c r="E163" s="100">
        <v>0.55000000000000004</v>
      </c>
    </row>
    <row r="164" spans="1:5" x14ac:dyDescent="0.25">
      <c r="A164" s="75" t="s">
        <v>1044</v>
      </c>
      <c r="B164" s="96">
        <v>1</v>
      </c>
      <c r="C164" s="97">
        <v>57</v>
      </c>
      <c r="D164" s="101">
        <v>0.55000000000000004</v>
      </c>
      <c r="E164" s="100">
        <v>0.55000000000000004</v>
      </c>
    </row>
    <row r="165" spans="1:5" x14ac:dyDescent="0.25">
      <c r="A165" s="75" t="s">
        <v>1045</v>
      </c>
      <c r="B165" s="96">
        <v>1</v>
      </c>
      <c r="C165" s="97">
        <v>14</v>
      </c>
      <c r="D165" s="101">
        <v>0.55000000000000004</v>
      </c>
      <c r="E165" s="100">
        <v>0.55000000000000004</v>
      </c>
    </row>
    <row r="166" spans="1:5" x14ac:dyDescent="0.25">
      <c r="A166" s="75" t="s">
        <v>1046</v>
      </c>
      <c r="B166" s="96">
        <v>1</v>
      </c>
      <c r="C166" s="97">
        <v>55</v>
      </c>
      <c r="D166" s="101">
        <v>0.55000000000000004</v>
      </c>
      <c r="E166" s="100">
        <v>0.55000000000000004</v>
      </c>
    </row>
    <row r="167" spans="1:5" x14ac:dyDescent="0.25">
      <c r="A167" s="75" t="s">
        <v>1047</v>
      </c>
      <c r="B167" s="96">
        <v>1</v>
      </c>
      <c r="C167" s="97">
        <v>59</v>
      </c>
      <c r="D167" s="101">
        <v>0.55000000000000004</v>
      </c>
      <c r="E167" s="100">
        <v>0.55000000000000004</v>
      </c>
    </row>
    <row r="168" spans="1:5" x14ac:dyDescent="0.25">
      <c r="A168" s="75" t="s">
        <v>1048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1049</v>
      </c>
      <c r="B169" s="96">
        <v>1</v>
      </c>
      <c r="C169" s="97">
        <v>5</v>
      </c>
      <c r="D169" s="101">
        <v>0.55000000000000004</v>
      </c>
      <c r="E169" s="100">
        <v>0.55000000000000004</v>
      </c>
    </row>
    <row r="170" spans="1:5" x14ac:dyDescent="0.25">
      <c r="A170" s="75" t="s">
        <v>1050</v>
      </c>
      <c r="B170" s="96">
        <v>1</v>
      </c>
      <c r="C170" s="97">
        <v>8</v>
      </c>
      <c r="D170" s="101">
        <v>0.55000000000000004</v>
      </c>
      <c r="E170" s="100">
        <v>0.55000000000000004</v>
      </c>
    </row>
    <row r="171" spans="1:5" x14ac:dyDescent="0.25">
      <c r="A171" s="75" t="s">
        <v>1051</v>
      </c>
      <c r="B171" s="96">
        <v>1</v>
      </c>
      <c r="C171" s="97">
        <v>4</v>
      </c>
      <c r="D171" s="101">
        <v>0.55000000000000004</v>
      </c>
      <c r="E171" s="100">
        <v>0.55000000000000004</v>
      </c>
    </row>
    <row r="172" spans="1:5" x14ac:dyDescent="0.25">
      <c r="A172" s="75" t="s">
        <v>1052</v>
      </c>
      <c r="B172" s="96">
        <v>1</v>
      </c>
      <c r="C172" s="97">
        <v>4</v>
      </c>
      <c r="D172" s="101">
        <v>0.55000000000000004</v>
      </c>
      <c r="E172" s="100">
        <v>0.55000000000000004</v>
      </c>
    </row>
    <row r="173" spans="1:5" x14ac:dyDescent="0.25">
      <c r="A173" s="75" t="s">
        <v>1053</v>
      </c>
      <c r="B173" s="96">
        <v>1</v>
      </c>
      <c r="C173" s="97">
        <v>2</v>
      </c>
      <c r="D173" s="101">
        <v>0.54</v>
      </c>
      <c r="E173" s="100">
        <v>0.54</v>
      </c>
    </row>
    <row r="174" spans="1:5" x14ac:dyDescent="0.25">
      <c r="A174" s="75" t="s">
        <v>1054</v>
      </c>
      <c r="B174" s="96">
        <v>1</v>
      </c>
      <c r="C174" s="97">
        <v>6</v>
      </c>
      <c r="D174" s="101">
        <v>0.54</v>
      </c>
      <c r="E174" s="100">
        <v>0.54</v>
      </c>
    </row>
    <row r="175" spans="1:5" x14ac:dyDescent="0.25">
      <c r="A175" s="75" t="s">
        <v>1055</v>
      </c>
      <c r="B175" s="96">
        <v>1</v>
      </c>
      <c r="C175" s="97">
        <v>8</v>
      </c>
      <c r="D175" s="101">
        <v>0.54</v>
      </c>
      <c r="E175" s="100">
        <v>0.54</v>
      </c>
    </row>
    <row r="176" spans="1:5" x14ac:dyDescent="0.25">
      <c r="A176" s="75" t="s">
        <v>1056</v>
      </c>
      <c r="B176" s="96">
        <v>1</v>
      </c>
      <c r="C176" s="97">
        <v>4</v>
      </c>
      <c r="D176" s="101">
        <v>0.54</v>
      </c>
      <c r="E176" s="100">
        <v>0.54</v>
      </c>
    </row>
    <row r="177" spans="1:5" x14ac:dyDescent="0.25">
      <c r="A177" s="75" t="s">
        <v>1057</v>
      </c>
      <c r="B177" s="96">
        <v>1</v>
      </c>
      <c r="C177" s="97">
        <v>16</v>
      </c>
      <c r="D177" s="101">
        <v>0.54</v>
      </c>
      <c r="E177" s="100">
        <v>0.54</v>
      </c>
    </row>
    <row r="178" spans="1:5" x14ac:dyDescent="0.25">
      <c r="A178" s="75" t="s">
        <v>1058</v>
      </c>
      <c r="B178" s="96">
        <v>1</v>
      </c>
      <c r="C178" s="97">
        <v>14</v>
      </c>
      <c r="D178" s="101">
        <v>0.54</v>
      </c>
      <c r="E178" s="100">
        <v>0.54</v>
      </c>
    </row>
    <row r="179" spans="1:5" x14ac:dyDescent="0.25">
      <c r="A179" s="75" t="s">
        <v>1059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1060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1061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1062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1063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1064</v>
      </c>
      <c r="B184" s="96">
        <v>2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1065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1066</v>
      </c>
      <c r="B186" s="96">
        <v>1</v>
      </c>
      <c r="C186" s="97">
        <v>3</v>
      </c>
      <c r="D186" s="101">
        <v>0.53</v>
      </c>
      <c r="E186" s="100">
        <v>0.53</v>
      </c>
    </row>
    <row r="187" spans="1:5" x14ac:dyDescent="0.25">
      <c r="A187" s="75" t="s">
        <v>1067</v>
      </c>
      <c r="B187" s="96">
        <v>1</v>
      </c>
      <c r="C187" s="97">
        <v>7</v>
      </c>
      <c r="D187" s="101">
        <v>0.53</v>
      </c>
      <c r="E187" s="100">
        <v>0.53</v>
      </c>
    </row>
    <row r="188" spans="1:5" x14ac:dyDescent="0.25">
      <c r="A188" s="75" t="s">
        <v>1068</v>
      </c>
      <c r="B188" s="96">
        <v>1</v>
      </c>
      <c r="C188" s="97">
        <v>4</v>
      </c>
      <c r="D188" s="101">
        <v>0.53</v>
      </c>
      <c r="E188" s="100">
        <v>0.53</v>
      </c>
    </row>
    <row r="189" spans="1:5" x14ac:dyDescent="0.25">
      <c r="A189" s="75" t="s">
        <v>1069</v>
      </c>
      <c r="B189" s="96">
        <v>1</v>
      </c>
      <c r="C189" s="97">
        <v>1</v>
      </c>
      <c r="D189" s="101">
        <v>0.53</v>
      </c>
      <c r="E189" s="100">
        <v>0.53</v>
      </c>
    </row>
    <row r="190" spans="1:5" x14ac:dyDescent="0.25">
      <c r="A190" s="75" t="s">
        <v>1070</v>
      </c>
      <c r="B190" s="96">
        <v>6</v>
      </c>
      <c r="C190" s="97">
        <v>1</v>
      </c>
      <c r="D190" s="101">
        <v>0.53</v>
      </c>
      <c r="E190" s="100">
        <v>0.53</v>
      </c>
    </row>
    <row r="191" spans="1:5" x14ac:dyDescent="0.25">
      <c r="A191" s="75" t="s">
        <v>1071</v>
      </c>
      <c r="B191" s="96">
        <v>3</v>
      </c>
      <c r="C191" s="97">
        <v>1</v>
      </c>
      <c r="D191" s="101">
        <v>0.52</v>
      </c>
      <c r="E191" s="100">
        <v>0.52</v>
      </c>
    </row>
    <row r="192" spans="1:5" x14ac:dyDescent="0.25">
      <c r="A192" s="75" t="s">
        <v>1072</v>
      </c>
      <c r="B192" s="96">
        <v>1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1073</v>
      </c>
      <c r="B193" s="96">
        <v>1</v>
      </c>
      <c r="C193" s="97">
        <v>1</v>
      </c>
      <c r="D193" s="101">
        <v>0.52</v>
      </c>
      <c r="E193" s="100">
        <v>0.52</v>
      </c>
    </row>
    <row r="194" spans="1:5" x14ac:dyDescent="0.25">
      <c r="A194" s="75" t="s">
        <v>1074</v>
      </c>
      <c r="B194" s="96">
        <v>1</v>
      </c>
      <c r="C194" s="97">
        <v>10</v>
      </c>
      <c r="D194" s="101">
        <v>0.52</v>
      </c>
      <c r="E194" s="100">
        <v>0.52</v>
      </c>
    </row>
    <row r="195" spans="1:5" x14ac:dyDescent="0.25">
      <c r="A195" s="75" t="s">
        <v>1075</v>
      </c>
      <c r="B195" s="96">
        <v>1</v>
      </c>
      <c r="C195" s="97">
        <v>2</v>
      </c>
      <c r="D195" s="101">
        <v>0.52</v>
      </c>
      <c r="E195" s="100">
        <v>0.52</v>
      </c>
    </row>
    <row r="196" spans="1:5" x14ac:dyDescent="0.25">
      <c r="A196" s="75" t="s">
        <v>1076</v>
      </c>
      <c r="B196" s="96">
        <v>10</v>
      </c>
      <c r="C196" s="97">
        <v>1</v>
      </c>
      <c r="D196" s="101">
        <v>0.52</v>
      </c>
      <c r="E196" s="100">
        <v>0.52</v>
      </c>
    </row>
    <row r="197" spans="1:5" x14ac:dyDescent="0.25">
      <c r="A197" s="75" t="s">
        <v>1077</v>
      </c>
      <c r="B197" s="96">
        <v>1</v>
      </c>
      <c r="C197" s="97">
        <v>3</v>
      </c>
      <c r="D197" s="101">
        <v>0.51</v>
      </c>
      <c r="E197" s="100">
        <v>0.51</v>
      </c>
    </row>
    <row r="198" spans="1:5" x14ac:dyDescent="0.25">
      <c r="A198" s="75" t="s">
        <v>1078</v>
      </c>
      <c r="B198" s="96">
        <v>1</v>
      </c>
      <c r="C198" s="97">
        <v>1</v>
      </c>
      <c r="D198" s="101">
        <v>0.51</v>
      </c>
      <c r="E198" s="100">
        <v>0.51</v>
      </c>
    </row>
    <row r="199" spans="1:5" x14ac:dyDescent="0.25">
      <c r="A199" s="75" t="s">
        <v>1079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1080</v>
      </c>
      <c r="B200" s="96">
        <v>1</v>
      </c>
      <c r="C200" s="97">
        <v>5</v>
      </c>
      <c r="D200" s="101">
        <v>0.51</v>
      </c>
      <c r="E200" s="100">
        <v>0.51</v>
      </c>
    </row>
    <row r="201" spans="1:5" x14ac:dyDescent="0.25">
      <c r="A201" s="75" t="s">
        <v>1081</v>
      </c>
      <c r="B201" s="96">
        <v>1</v>
      </c>
      <c r="C201" s="97">
        <v>11</v>
      </c>
      <c r="D201" s="101">
        <v>0.51</v>
      </c>
      <c r="E201" s="100">
        <v>0.51</v>
      </c>
    </row>
    <row r="202" spans="1:5" x14ac:dyDescent="0.25">
      <c r="A202" s="75" t="s">
        <v>1082</v>
      </c>
      <c r="B202" s="96">
        <v>1</v>
      </c>
      <c r="C202" s="97">
        <v>30</v>
      </c>
      <c r="D202" s="101">
        <v>0.51</v>
      </c>
      <c r="E202" s="100">
        <v>0.51</v>
      </c>
    </row>
    <row r="203" spans="1:5" x14ac:dyDescent="0.25">
      <c r="A203" s="75" t="s">
        <v>1083</v>
      </c>
      <c r="B203" s="96">
        <v>1</v>
      </c>
      <c r="C203" s="97">
        <v>7</v>
      </c>
      <c r="D203" s="101">
        <v>0.51</v>
      </c>
      <c r="E203" s="100">
        <v>0.51</v>
      </c>
    </row>
    <row r="204" spans="1:5" x14ac:dyDescent="0.25">
      <c r="A204" s="75" t="s">
        <v>1084</v>
      </c>
      <c r="B204" s="96">
        <v>1</v>
      </c>
      <c r="C204" s="97">
        <v>29</v>
      </c>
      <c r="D204" s="101">
        <v>0.51</v>
      </c>
      <c r="E204" s="100">
        <v>0.51</v>
      </c>
    </row>
    <row r="205" spans="1:5" x14ac:dyDescent="0.25">
      <c r="A205" s="75" t="s">
        <v>1085</v>
      </c>
      <c r="B205" s="96">
        <v>1</v>
      </c>
      <c r="C205" s="97">
        <v>10</v>
      </c>
      <c r="D205" s="101">
        <v>0.51</v>
      </c>
      <c r="E205" s="100">
        <v>0.51</v>
      </c>
    </row>
    <row r="206" spans="1:5" x14ac:dyDescent="0.25">
      <c r="A206" s="75" t="s">
        <v>1086</v>
      </c>
      <c r="B206" s="96">
        <v>1</v>
      </c>
      <c r="C206" s="97">
        <v>44</v>
      </c>
      <c r="D206" s="101">
        <v>0.51</v>
      </c>
      <c r="E206" s="100">
        <v>0.51</v>
      </c>
    </row>
    <row r="207" spans="1:5" x14ac:dyDescent="0.25">
      <c r="A207" s="75" t="s">
        <v>1087</v>
      </c>
      <c r="B207" s="96">
        <v>1</v>
      </c>
      <c r="C207" s="97">
        <v>8</v>
      </c>
      <c r="D207" s="101">
        <v>0.5</v>
      </c>
      <c r="E207" s="100">
        <v>0.51</v>
      </c>
    </row>
    <row r="208" spans="1:5" x14ac:dyDescent="0.25">
      <c r="A208" s="75" t="s">
        <v>1088</v>
      </c>
      <c r="B208" s="96">
        <v>1</v>
      </c>
      <c r="C208" s="97">
        <v>5</v>
      </c>
      <c r="D208" s="101">
        <v>0.51</v>
      </c>
      <c r="E208" s="100">
        <v>0.51</v>
      </c>
    </row>
    <row r="209" spans="1:5" x14ac:dyDescent="0.25">
      <c r="A209" s="75" t="s">
        <v>1089</v>
      </c>
      <c r="B209" s="96">
        <v>1</v>
      </c>
      <c r="C209" s="97">
        <v>6</v>
      </c>
      <c r="D209" s="101">
        <v>0.51</v>
      </c>
      <c r="E209" s="100">
        <v>0.51</v>
      </c>
    </row>
    <row r="210" spans="1:5" x14ac:dyDescent="0.25">
      <c r="A210" s="75" t="s">
        <v>1090</v>
      </c>
      <c r="B210" s="96">
        <v>5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1091</v>
      </c>
      <c r="B211" s="96">
        <v>3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1092</v>
      </c>
      <c r="B212" s="96">
        <v>1</v>
      </c>
      <c r="C212" s="97">
        <v>1</v>
      </c>
      <c r="D212" s="101">
        <v>0.5</v>
      </c>
      <c r="E212" s="100">
        <v>0.5</v>
      </c>
    </row>
    <row r="213" spans="1:5" x14ac:dyDescent="0.25">
      <c r="A213" s="75" t="s">
        <v>1093</v>
      </c>
      <c r="B213" s="96">
        <v>2</v>
      </c>
      <c r="C213" s="97">
        <v>1</v>
      </c>
      <c r="D213" s="101">
        <v>0.5</v>
      </c>
      <c r="E213" s="100">
        <v>0.5</v>
      </c>
    </row>
    <row r="214" spans="1:5" x14ac:dyDescent="0.25">
      <c r="A214" s="75" t="s">
        <v>1094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1095</v>
      </c>
      <c r="B215" s="96">
        <v>1</v>
      </c>
      <c r="C215" s="97">
        <v>7</v>
      </c>
      <c r="D215" s="101">
        <v>0.49</v>
      </c>
      <c r="E215" s="100">
        <v>0.5</v>
      </c>
    </row>
    <row r="216" spans="1:5" x14ac:dyDescent="0.25">
      <c r="A216" s="75" t="s">
        <v>1096</v>
      </c>
      <c r="B216" s="96">
        <v>1</v>
      </c>
      <c r="C216" s="97">
        <v>28</v>
      </c>
      <c r="D216" s="101">
        <v>0.49</v>
      </c>
      <c r="E216" s="100">
        <v>0.5</v>
      </c>
    </row>
    <row r="217" spans="1:5" x14ac:dyDescent="0.25">
      <c r="A217" s="75" t="s">
        <v>1097</v>
      </c>
      <c r="B217" s="96">
        <v>1</v>
      </c>
      <c r="C217" s="97">
        <v>12</v>
      </c>
      <c r="D217" s="101">
        <v>0.5</v>
      </c>
      <c r="E217" s="100">
        <v>0.5</v>
      </c>
    </row>
    <row r="218" spans="1:5" x14ac:dyDescent="0.25">
      <c r="A218" s="75" t="s">
        <v>1098</v>
      </c>
      <c r="B218" s="96">
        <v>1</v>
      </c>
      <c r="C218" s="97">
        <v>3</v>
      </c>
      <c r="D218" s="101">
        <v>0.5</v>
      </c>
      <c r="E218" s="100">
        <v>0.5</v>
      </c>
    </row>
    <row r="219" spans="1:5" x14ac:dyDescent="0.25">
      <c r="A219" s="75" t="s">
        <v>1099</v>
      </c>
      <c r="B219" s="96">
        <v>1</v>
      </c>
      <c r="C219" s="97">
        <v>8</v>
      </c>
      <c r="D219" s="101">
        <v>0.5</v>
      </c>
      <c r="E219" s="100">
        <v>0.5</v>
      </c>
    </row>
    <row r="220" spans="1:5" x14ac:dyDescent="0.25">
      <c r="A220" s="75" t="s">
        <v>1100</v>
      </c>
      <c r="B220" s="96">
        <v>1</v>
      </c>
      <c r="C220" s="97">
        <v>2</v>
      </c>
      <c r="D220" s="101">
        <v>0.5</v>
      </c>
      <c r="E220" s="100">
        <v>0.5</v>
      </c>
    </row>
    <row r="221" spans="1:5" x14ac:dyDescent="0.25">
      <c r="A221" s="75" t="s">
        <v>1101</v>
      </c>
      <c r="B221" s="96">
        <v>1</v>
      </c>
      <c r="C221" s="97">
        <v>31</v>
      </c>
      <c r="D221" s="101">
        <v>0.5</v>
      </c>
      <c r="E221" s="100">
        <v>0.5</v>
      </c>
    </row>
    <row r="222" spans="1:5" x14ac:dyDescent="0.25">
      <c r="A222" s="75" t="s">
        <v>1102</v>
      </c>
      <c r="B222" s="96">
        <v>5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1103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1104</v>
      </c>
      <c r="B224" s="96">
        <v>3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1105</v>
      </c>
      <c r="B225" s="96">
        <v>1</v>
      </c>
      <c r="C225" s="97">
        <v>6</v>
      </c>
      <c r="D225" s="101">
        <v>0.49</v>
      </c>
      <c r="E225" s="100">
        <v>0.49</v>
      </c>
    </row>
    <row r="226" spans="1:5" x14ac:dyDescent="0.25">
      <c r="A226" s="75" t="s">
        <v>1106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1107</v>
      </c>
      <c r="B227" s="96">
        <v>2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1108</v>
      </c>
      <c r="B228" s="96">
        <v>1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1109</v>
      </c>
      <c r="B229" s="96">
        <v>1</v>
      </c>
      <c r="C229" s="97">
        <v>11</v>
      </c>
      <c r="D229" s="101">
        <v>0.48</v>
      </c>
      <c r="E229" s="100">
        <v>0.49</v>
      </c>
    </row>
    <row r="230" spans="1:5" x14ac:dyDescent="0.25">
      <c r="A230" s="75" t="s">
        <v>1110</v>
      </c>
      <c r="B230" s="96">
        <v>1</v>
      </c>
      <c r="C230" s="97">
        <v>7</v>
      </c>
      <c r="D230" s="101">
        <v>0.5</v>
      </c>
      <c r="E230" s="100">
        <v>0.49</v>
      </c>
    </row>
    <row r="231" spans="1:5" x14ac:dyDescent="0.25">
      <c r="A231" s="75" t="s">
        <v>1111</v>
      </c>
      <c r="B231" s="96">
        <v>1</v>
      </c>
      <c r="C231" s="97">
        <v>3</v>
      </c>
      <c r="D231" s="101">
        <v>0.49</v>
      </c>
      <c r="E231" s="100">
        <v>0.49</v>
      </c>
    </row>
    <row r="232" spans="1:5" x14ac:dyDescent="0.25">
      <c r="A232" s="75" t="s">
        <v>1112</v>
      </c>
      <c r="B232" s="96">
        <v>1</v>
      </c>
      <c r="C232" s="97">
        <v>6</v>
      </c>
      <c r="D232" s="101">
        <v>0.49</v>
      </c>
      <c r="E232" s="100">
        <v>0.49</v>
      </c>
    </row>
    <row r="233" spans="1:5" x14ac:dyDescent="0.25">
      <c r="A233" s="75" t="s">
        <v>1113</v>
      </c>
      <c r="B233" s="96">
        <v>1</v>
      </c>
      <c r="C233" s="97">
        <v>19</v>
      </c>
      <c r="D233" s="101">
        <v>0.49</v>
      </c>
      <c r="E233" s="100">
        <v>0.49</v>
      </c>
    </row>
    <row r="234" spans="1:5" x14ac:dyDescent="0.25">
      <c r="A234" s="75" t="s">
        <v>1114</v>
      </c>
      <c r="B234" s="96">
        <v>1</v>
      </c>
      <c r="C234" s="97">
        <v>74</v>
      </c>
      <c r="D234" s="101">
        <v>0.49</v>
      </c>
      <c r="E234" s="100">
        <v>0.49</v>
      </c>
    </row>
    <row r="235" spans="1:5" x14ac:dyDescent="0.25">
      <c r="A235" s="75" t="s">
        <v>1115</v>
      </c>
      <c r="B235" s="96">
        <v>1</v>
      </c>
      <c r="C235" s="97">
        <v>17</v>
      </c>
      <c r="D235" s="101">
        <v>0.49</v>
      </c>
      <c r="E235" s="100">
        <v>0.49</v>
      </c>
    </row>
    <row r="236" spans="1:5" x14ac:dyDescent="0.25">
      <c r="A236" s="75" t="s">
        <v>1116</v>
      </c>
      <c r="B236" s="96">
        <v>4</v>
      </c>
      <c r="C236" s="97">
        <v>1</v>
      </c>
      <c r="D236" s="101">
        <v>0.49</v>
      </c>
      <c r="E236" s="100">
        <v>0.49</v>
      </c>
    </row>
    <row r="237" spans="1:5" x14ac:dyDescent="0.25">
      <c r="A237" s="75" t="s">
        <v>1117</v>
      </c>
      <c r="B237" s="96">
        <v>1</v>
      </c>
      <c r="C237" s="97">
        <v>4</v>
      </c>
      <c r="D237" s="101">
        <v>0.47000000000000003</v>
      </c>
      <c r="E237" s="100">
        <v>0.48</v>
      </c>
    </row>
    <row r="238" spans="1:5" x14ac:dyDescent="0.25">
      <c r="A238" s="75" t="s">
        <v>1118</v>
      </c>
      <c r="B238" s="96">
        <v>1</v>
      </c>
      <c r="C238" s="97">
        <v>5</v>
      </c>
      <c r="D238" s="101">
        <v>0.48</v>
      </c>
      <c r="E238" s="100">
        <v>0.48</v>
      </c>
    </row>
    <row r="239" spans="1:5" x14ac:dyDescent="0.25">
      <c r="A239" s="75" t="s">
        <v>1119</v>
      </c>
      <c r="B239" s="96">
        <v>2</v>
      </c>
      <c r="C239" s="97">
        <v>1</v>
      </c>
      <c r="D239" s="101">
        <v>0.48</v>
      </c>
      <c r="E239" s="100">
        <v>0.48</v>
      </c>
    </row>
    <row r="240" spans="1:5" x14ac:dyDescent="0.25">
      <c r="A240" s="75" t="s">
        <v>1120</v>
      </c>
      <c r="B240" s="96">
        <v>1</v>
      </c>
      <c r="C240" s="97">
        <v>1</v>
      </c>
      <c r="D240" s="101">
        <v>0.47000000000000003</v>
      </c>
      <c r="E240" s="100">
        <v>0.48</v>
      </c>
    </row>
    <row r="241" spans="1:5" x14ac:dyDescent="0.25">
      <c r="A241" s="75" t="s">
        <v>1121</v>
      </c>
      <c r="B241" s="96">
        <v>1</v>
      </c>
      <c r="C241" s="97">
        <v>11</v>
      </c>
      <c r="D241" s="101">
        <v>0.48</v>
      </c>
      <c r="E241" s="100">
        <v>0.48</v>
      </c>
    </row>
    <row r="242" spans="1:5" x14ac:dyDescent="0.25">
      <c r="A242" s="75" t="s">
        <v>1122</v>
      </c>
      <c r="B242" s="96">
        <v>1</v>
      </c>
      <c r="C242" s="97">
        <v>38</v>
      </c>
      <c r="D242" s="101">
        <v>0.48</v>
      </c>
      <c r="E242" s="100">
        <v>0.48</v>
      </c>
    </row>
    <row r="243" spans="1:5" x14ac:dyDescent="0.25">
      <c r="A243" s="75" t="s">
        <v>1123</v>
      </c>
      <c r="B243" s="96">
        <v>1</v>
      </c>
      <c r="C243" s="97">
        <v>7</v>
      </c>
      <c r="D243" s="101">
        <v>0.48</v>
      </c>
      <c r="E243" s="100">
        <v>0.48</v>
      </c>
    </row>
    <row r="244" spans="1:5" x14ac:dyDescent="0.25">
      <c r="A244" s="75" t="s">
        <v>1124</v>
      </c>
      <c r="B244" s="96">
        <v>1</v>
      </c>
      <c r="C244" s="97">
        <v>17</v>
      </c>
      <c r="D244" s="101">
        <v>0.48</v>
      </c>
      <c r="E244" s="100">
        <v>0.48</v>
      </c>
    </row>
    <row r="245" spans="1:5" x14ac:dyDescent="0.25">
      <c r="A245" s="75" t="s">
        <v>1125</v>
      </c>
      <c r="B245" s="96">
        <v>3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1126</v>
      </c>
      <c r="B246" s="96">
        <v>8</v>
      </c>
      <c r="C246" s="97">
        <v>1</v>
      </c>
      <c r="D246" s="101">
        <v>0.47000000000000003</v>
      </c>
      <c r="E246" s="100">
        <v>0.48</v>
      </c>
    </row>
    <row r="247" spans="1:5" x14ac:dyDescent="0.25">
      <c r="A247" s="75" t="s">
        <v>1127</v>
      </c>
      <c r="B247" s="96">
        <v>1</v>
      </c>
      <c r="C247" s="97">
        <v>2</v>
      </c>
      <c r="D247" s="101">
        <v>0.47000000000000003</v>
      </c>
      <c r="E247" s="100">
        <v>0.47000000000000003</v>
      </c>
    </row>
    <row r="248" spans="1:5" x14ac:dyDescent="0.25">
      <c r="A248" s="75" t="s">
        <v>1128</v>
      </c>
      <c r="B248" s="96">
        <v>2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1129</v>
      </c>
      <c r="B249" s="96">
        <v>2</v>
      </c>
      <c r="C249" s="97">
        <v>1</v>
      </c>
      <c r="D249" s="101">
        <v>0.47000000000000003</v>
      </c>
      <c r="E249" s="100">
        <v>0.47000000000000003</v>
      </c>
    </row>
    <row r="250" spans="1:5" x14ac:dyDescent="0.25">
      <c r="A250" s="75" t="s">
        <v>1130</v>
      </c>
      <c r="B250" s="96">
        <v>3</v>
      </c>
      <c r="C250" s="97">
        <v>1</v>
      </c>
      <c r="D250" s="101">
        <v>0.47000000000000003</v>
      </c>
      <c r="E250" s="100">
        <v>0.47000000000000003</v>
      </c>
    </row>
    <row r="251" spans="1:5" x14ac:dyDescent="0.25">
      <c r="A251" s="75" t="s">
        <v>1131</v>
      </c>
      <c r="B251" s="96">
        <v>1</v>
      </c>
      <c r="C251" s="97">
        <v>20</v>
      </c>
      <c r="D251" s="101">
        <v>0.47000000000000003</v>
      </c>
      <c r="E251" s="100">
        <v>0.47000000000000003</v>
      </c>
    </row>
    <row r="252" spans="1:5" x14ac:dyDescent="0.25">
      <c r="A252" s="75" t="s">
        <v>1132</v>
      </c>
      <c r="B252" s="96">
        <v>1</v>
      </c>
      <c r="C252" s="97">
        <v>5</v>
      </c>
      <c r="D252" s="101">
        <v>0.47000000000000003</v>
      </c>
      <c r="E252" s="100">
        <v>0.47000000000000003</v>
      </c>
    </row>
    <row r="253" spans="1:5" x14ac:dyDescent="0.25">
      <c r="A253" s="75" t="s">
        <v>1133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1134</v>
      </c>
      <c r="B254" s="96">
        <v>1</v>
      </c>
      <c r="C254" s="97">
        <v>9</v>
      </c>
      <c r="D254" s="101">
        <v>0.47000000000000003</v>
      </c>
      <c r="E254" s="100">
        <v>0.47000000000000003</v>
      </c>
    </row>
    <row r="255" spans="1:5" x14ac:dyDescent="0.25">
      <c r="A255" s="75" t="s">
        <v>1135</v>
      </c>
      <c r="B255" s="96">
        <v>1</v>
      </c>
      <c r="C255" s="97">
        <v>29</v>
      </c>
      <c r="D255" s="101">
        <v>0.47000000000000003</v>
      </c>
      <c r="E255" s="100">
        <v>0.47000000000000003</v>
      </c>
    </row>
    <row r="256" spans="1:5" x14ac:dyDescent="0.25">
      <c r="A256" s="75" t="s">
        <v>1136</v>
      </c>
      <c r="B256" s="96">
        <v>1</v>
      </c>
      <c r="C256" s="97">
        <v>7</v>
      </c>
      <c r="D256" s="101">
        <v>0.47000000000000003</v>
      </c>
      <c r="E256" s="100">
        <v>0.47000000000000003</v>
      </c>
    </row>
    <row r="257" spans="1:5" x14ac:dyDescent="0.25">
      <c r="A257" s="75" t="s">
        <v>1137</v>
      </c>
      <c r="B257" s="96">
        <v>1</v>
      </c>
      <c r="C257" s="97">
        <v>7</v>
      </c>
      <c r="D257" s="101">
        <v>0.47000000000000003</v>
      </c>
      <c r="E257" s="100">
        <v>0.47000000000000003</v>
      </c>
    </row>
    <row r="258" spans="1:5" x14ac:dyDescent="0.25">
      <c r="A258" s="75" t="s">
        <v>1138</v>
      </c>
      <c r="B258" s="96">
        <v>1</v>
      </c>
      <c r="C258" s="97">
        <v>4</v>
      </c>
      <c r="D258" s="101">
        <v>0.47000000000000003</v>
      </c>
      <c r="E258" s="100">
        <v>0.47000000000000003</v>
      </c>
    </row>
    <row r="259" spans="1:5" x14ac:dyDescent="0.25">
      <c r="A259" s="75" t="s">
        <v>1139</v>
      </c>
      <c r="B259" s="96">
        <v>1</v>
      </c>
      <c r="C259" s="97">
        <v>27</v>
      </c>
      <c r="D259" s="101">
        <v>0.47000000000000003</v>
      </c>
      <c r="E259" s="100">
        <v>0.47000000000000003</v>
      </c>
    </row>
    <row r="260" spans="1:5" x14ac:dyDescent="0.25">
      <c r="A260" s="75" t="s">
        <v>1140</v>
      </c>
      <c r="B260" s="96">
        <v>1</v>
      </c>
      <c r="C260" s="97">
        <v>1</v>
      </c>
      <c r="D260" s="101">
        <v>0.47000000000000003</v>
      </c>
      <c r="E260" s="100">
        <v>0.47000000000000003</v>
      </c>
    </row>
    <row r="261" spans="1:5" x14ac:dyDescent="0.25">
      <c r="A261" s="75" t="s">
        <v>1141</v>
      </c>
      <c r="B261" s="96">
        <v>4</v>
      </c>
      <c r="C261" s="97">
        <v>1</v>
      </c>
      <c r="D261" s="101">
        <v>0.46</v>
      </c>
      <c r="E261" s="100">
        <v>0.46</v>
      </c>
    </row>
    <row r="262" spans="1:5" x14ac:dyDescent="0.25">
      <c r="A262" s="75" t="s">
        <v>1142</v>
      </c>
      <c r="B262" s="96">
        <v>2</v>
      </c>
      <c r="C262" s="97">
        <v>1</v>
      </c>
      <c r="D262" s="101">
        <v>0.46</v>
      </c>
      <c r="E262" s="100">
        <v>0.46</v>
      </c>
    </row>
    <row r="263" spans="1:5" x14ac:dyDescent="0.25">
      <c r="A263" s="75" t="s">
        <v>1143</v>
      </c>
      <c r="B263" s="96">
        <v>1</v>
      </c>
      <c r="C263" s="97">
        <v>1</v>
      </c>
      <c r="D263" s="101">
        <v>0.46</v>
      </c>
      <c r="E263" s="100">
        <v>0.46</v>
      </c>
    </row>
    <row r="264" spans="1:5" x14ac:dyDescent="0.25">
      <c r="A264" s="75" t="s">
        <v>1144</v>
      </c>
      <c r="B264" s="96">
        <v>1</v>
      </c>
      <c r="C264" s="97">
        <v>5</v>
      </c>
      <c r="D264" s="101">
        <v>0.46</v>
      </c>
      <c r="E264" s="100">
        <v>0.46</v>
      </c>
    </row>
    <row r="265" spans="1:5" x14ac:dyDescent="0.25">
      <c r="A265" s="75" t="s">
        <v>1145</v>
      </c>
      <c r="B265" s="96">
        <v>1</v>
      </c>
      <c r="C265" s="97">
        <v>1</v>
      </c>
      <c r="D265" s="101">
        <v>0.46</v>
      </c>
      <c r="E265" s="100">
        <v>0.46</v>
      </c>
    </row>
    <row r="266" spans="1:5" x14ac:dyDescent="0.25">
      <c r="A266" s="75" t="s">
        <v>1146</v>
      </c>
      <c r="B266" s="96">
        <v>5</v>
      </c>
      <c r="C266" s="97">
        <v>1</v>
      </c>
      <c r="D266" s="101">
        <v>0.45</v>
      </c>
      <c r="E266" s="100">
        <v>0.45</v>
      </c>
    </row>
    <row r="267" spans="1:5" x14ac:dyDescent="0.25">
      <c r="A267" s="75" t="s">
        <v>1147</v>
      </c>
      <c r="B267" s="96">
        <v>1</v>
      </c>
      <c r="C267" s="97">
        <v>18</v>
      </c>
      <c r="D267" s="101">
        <v>0.45</v>
      </c>
      <c r="E267" s="100">
        <v>0.45</v>
      </c>
    </row>
    <row r="268" spans="1:5" x14ac:dyDescent="0.25">
      <c r="A268" s="75" t="s">
        <v>1148</v>
      </c>
      <c r="B268" s="96">
        <v>1</v>
      </c>
      <c r="C268" s="97">
        <v>47</v>
      </c>
      <c r="D268" s="101">
        <v>0.44</v>
      </c>
      <c r="E268" s="100">
        <v>0.45</v>
      </c>
    </row>
    <row r="269" spans="1:5" x14ac:dyDescent="0.25">
      <c r="A269" s="75" t="s">
        <v>1149</v>
      </c>
      <c r="B269" s="96">
        <v>1</v>
      </c>
      <c r="C269" s="97">
        <v>8</v>
      </c>
      <c r="D269" s="101">
        <v>0.45</v>
      </c>
      <c r="E269" s="100">
        <v>0.45</v>
      </c>
    </row>
    <row r="270" spans="1:5" x14ac:dyDescent="0.25">
      <c r="A270" s="75" t="s">
        <v>1150</v>
      </c>
      <c r="B270" s="96">
        <v>1</v>
      </c>
      <c r="C270" s="97">
        <v>19</v>
      </c>
      <c r="D270" s="101">
        <v>0.45</v>
      </c>
      <c r="E270" s="100">
        <v>0.45</v>
      </c>
    </row>
    <row r="271" spans="1:5" x14ac:dyDescent="0.25">
      <c r="A271" s="75" t="s">
        <v>1151</v>
      </c>
      <c r="B271" s="96">
        <v>1</v>
      </c>
      <c r="C271" s="97">
        <v>2</v>
      </c>
      <c r="D271" s="101">
        <v>0.44</v>
      </c>
      <c r="E271" s="100">
        <v>0.44</v>
      </c>
    </row>
    <row r="272" spans="1:5" x14ac:dyDescent="0.25">
      <c r="A272" s="75" t="s">
        <v>1152</v>
      </c>
      <c r="B272" s="96">
        <v>3</v>
      </c>
      <c r="C272" s="97">
        <v>1</v>
      </c>
      <c r="D272" s="101">
        <v>0.44</v>
      </c>
      <c r="E272" s="100">
        <v>0.44</v>
      </c>
    </row>
    <row r="273" spans="1:5" x14ac:dyDescent="0.25">
      <c r="A273" s="75" t="s">
        <v>1153</v>
      </c>
      <c r="B273" s="96">
        <v>1</v>
      </c>
      <c r="C273" s="97">
        <v>6</v>
      </c>
      <c r="D273" s="101">
        <v>0.44</v>
      </c>
      <c r="E273" s="100">
        <v>0.44</v>
      </c>
    </row>
    <row r="274" spans="1:5" x14ac:dyDescent="0.25">
      <c r="A274" s="75" t="s">
        <v>1154</v>
      </c>
      <c r="B274" s="96">
        <v>1</v>
      </c>
      <c r="C274" s="97">
        <v>4</v>
      </c>
      <c r="D274" s="101">
        <v>0.44</v>
      </c>
      <c r="E274" s="100">
        <v>0.44</v>
      </c>
    </row>
    <row r="275" spans="1:5" x14ac:dyDescent="0.25">
      <c r="A275" s="75" t="s">
        <v>1155</v>
      </c>
      <c r="B275" s="96">
        <v>1</v>
      </c>
      <c r="C275" s="97">
        <v>2</v>
      </c>
      <c r="D275" s="101">
        <v>0.44</v>
      </c>
      <c r="E275" s="100">
        <v>0.44</v>
      </c>
    </row>
    <row r="276" spans="1:5" x14ac:dyDescent="0.25">
      <c r="A276" s="75" t="s">
        <v>1156</v>
      </c>
      <c r="B276" s="96">
        <v>1</v>
      </c>
      <c r="C276" s="97">
        <v>13</v>
      </c>
      <c r="D276" s="101">
        <v>0.44</v>
      </c>
      <c r="E276" s="100">
        <v>0.44</v>
      </c>
    </row>
    <row r="277" spans="1:5" x14ac:dyDescent="0.25">
      <c r="A277" s="75" t="s">
        <v>1157</v>
      </c>
      <c r="B277" s="96">
        <v>1</v>
      </c>
      <c r="C277" s="97">
        <v>10</v>
      </c>
      <c r="D277" s="101">
        <v>0.44</v>
      </c>
      <c r="E277" s="100">
        <v>0.44</v>
      </c>
    </row>
    <row r="278" spans="1:5" x14ac:dyDescent="0.25">
      <c r="A278" s="75" t="s">
        <v>1158</v>
      </c>
      <c r="B278" s="96">
        <v>1</v>
      </c>
      <c r="C278" s="97">
        <v>17</v>
      </c>
      <c r="D278" s="101">
        <v>0.44</v>
      </c>
      <c r="E278" s="100">
        <v>0.44</v>
      </c>
    </row>
    <row r="279" spans="1:5" x14ac:dyDescent="0.25">
      <c r="A279" s="75" t="s">
        <v>1159</v>
      </c>
      <c r="B279" s="96">
        <v>2</v>
      </c>
      <c r="C279" s="97">
        <v>1</v>
      </c>
      <c r="D279" s="101">
        <v>0.44</v>
      </c>
      <c r="E279" s="100">
        <v>0.44</v>
      </c>
    </row>
    <row r="280" spans="1:5" x14ac:dyDescent="0.25">
      <c r="A280" s="75" t="s">
        <v>1160</v>
      </c>
      <c r="B280" s="96">
        <v>1</v>
      </c>
      <c r="C280" s="97">
        <v>2</v>
      </c>
      <c r="D280" s="101">
        <v>0.44</v>
      </c>
      <c r="E280" s="100">
        <v>0.44</v>
      </c>
    </row>
    <row r="281" spans="1:5" x14ac:dyDescent="0.25">
      <c r="A281" s="75" t="s">
        <v>1161</v>
      </c>
      <c r="B281" s="96">
        <v>2</v>
      </c>
      <c r="C281" s="97">
        <v>1</v>
      </c>
      <c r="D281" s="101">
        <v>0.44</v>
      </c>
      <c r="E281" s="100">
        <v>0.44</v>
      </c>
    </row>
    <row r="282" spans="1:5" x14ac:dyDescent="0.25">
      <c r="A282" s="75" t="s">
        <v>1162</v>
      </c>
      <c r="B282" s="96">
        <v>1</v>
      </c>
      <c r="C282" s="97">
        <v>2</v>
      </c>
      <c r="D282" s="101">
        <v>0.43</v>
      </c>
      <c r="E282" s="100">
        <v>0.43</v>
      </c>
    </row>
    <row r="283" spans="1:5" x14ac:dyDescent="0.25">
      <c r="A283" s="75" t="s">
        <v>1163</v>
      </c>
      <c r="B283" s="96">
        <v>4</v>
      </c>
      <c r="C283" s="97">
        <v>1</v>
      </c>
      <c r="D283" s="101">
        <v>0.43</v>
      </c>
      <c r="E283" s="100">
        <v>0.43</v>
      </c>
    </row>
    <row r="284" spans="1:5" x14ac:dyDescent="0.25">
      <c r="A284" s="75" t="s">
        <v>1164</v>
      </c>
      <c r="B284" s="96">
        <v>1</v>
      </c>
      <c r="C284" s="97">
        <v>18</v>
      </c>
      <c r="D284" s="101">
        <v>0.43</v>
      </c>
      <c r="E284" s="100">
        <v>0.43</v>
      </c>
    </row>
    <row r="285" spans="1:5" x14ac:dyDescent="0.25">
      <c r="A285" s="75" t="s">
        <v>1165</v>
      </c>
      <c r="B285" s="96">
        <v>1</v>
      </c>
      <c r="C285" s="97">
        <v>3</v>
      </c>
      <c r="D285" s="101">
        <v>0.43</v>
      </c>
      <c r="E285" s="100">
        <v>0.43</v>
      </c>
    </row>
    <row r="286" spans="1:5" x14ac:dyDescent="0.25">
      <c r="A286" s="75" t="s">
        <v>1166</v>
      </c>
      <c r="B286" s="96">
        <v>1</v>
      </c>
      <c r="C286" s="97">
        <v>4</v>
      </c>
      <c r="D286" s="101">
        <v>0.43</v>
      </c>
      <c r="E286" s="100">
        <v>0.43</v>
      </c>
    </row>
    <row r="287" spans="1:5" x14ac:dyDescent="0.25">
      <c r="A287" s="75" t="s">
        <v>1167</v>
      </c>
      <c r="B287" s="96">
        <v>3</v>
      </c>
      <c r="C287" s="97">
        <v>1</v>
      </c>
      <c r="D287" s="101">
        <v>0.42</v>
      </c>
      <c r="E287" s="100">
        <v>0.42</v>
      </c>
    </row>
    <row r="288" spans="1:5" x14ac:dyDescent="0.25">
      <c r="A288" s="75" t="s">
        <v>1168</v>
      </c>
      <c r="B288" s="96">
        <v>1</v>
      </c>
      <c r="C288" s="97">
        <v>2</v>
      </c>
      <c r="D288" s="101">
        <v>0.42</v>
      </c>
      <c r="E288" s="100">
        <v>0.42</v>
      </c>
    </row>
    <row r="289" spans="1:5" x14ac:dyDescent="0.25">
      <c r="A289" s="75" t="s">
        <v>1169</v>
      </c>
      <c r="B289" s="96">
        <v>6</v>
      </c>
      <c r="C289" s="97">
        <v>1</v>
      </c>
      <c r="D289" s="101">
        <v>0.42</v>
      </c>
      <c r="E289" s="100">
        <v>0.42</v>
      </c>
    </row>
    <row r="290" spans="1:5" x14ac:dyDescent="0.25">
      <c r="A290" s="75" t="s">
        <v>1170</v>
      </c>
      <c r="B290" s="96">
        <v>1</v>
      </c>
      <c r="C290" s="97">
        <v>27</v>
      </c>
      <c r="D290" s="101">
        <v>0.42</v>
      </c>
      <c r="E290" s="100">
        <v>0.42</v>
      </c>
    </row>
    <row r="291" spans="1:5" x14ac:dyDescent="0.25">
      <c r="A291" s="75" t="s">
        <v>1171</v>
      </c>
      <c r="B291" s="96">
        <v>1</v>
      </c>
      <c r="C291" s="97">
        <v>2</v>
      </c>
      <c r="D291" s="101">
        <v>0.42</v>
      </c>
      <c r="E291" s="100">
        <v>0.42</v>
      </c>
    </row>
    <row r="292" spans="1:5" x14ac:dyDescent="0.25">
      <c r="A292" s="75" t="s">
        <v>1172</v>
      </c>
      <c r="B292" s="96">
        <v>1</v>
      </c>
      <c r="C292" s="97">
        <v>16</v>
      </c>
      <c r="D292" s="101">
        <v>0.42</v>
      </c>
      <c r="E292" s="100">
        <v>0.42</v>
      </c>
    </row>
    <row r="293" spans="1:5" x14ac:dyDescent="0.25">
      <c r="A293" s="75" t="s">
        <v>1173</v>
      </c>
      <c r="B293" s="96">
        <v>1</v>
      </c>
      <c r="C293" s="97">
        <v>8</v>
      </c>
      <c r="D293" s="101">
        <v>0.42</v>
      </c>
      <c r="E293" s="100">
        <v>0.42</v>
      </c>
    </row>
    <row r="294" spans="1:5" x14ac:dyDescent="0.25">
      <c r="A294" s="75" t="s">
        <v>1174</v>
      </c>
      <c r="B294" s="96">
        <v>1</v>
      </c>
      <c r="C294" s="97">
        <v>3</v>
      </c>
      <c r="D294" s="101">
        <v>0.42</v>
      </c>
      <c r="E294" s="100">
        <v>0.42</v>
      </c>
    </row>
    <row r="295" spans="1:5" x14ac:dyDescent="0.25">
      <c r="A295" s="75" t="s">
        <v>1175</v>
      </c>
      <c r="B295" s="96">
        <v>1</v>
      </c>
      <c r="C295" s="97">
        <v>9</v>
      </c>
      <c r="D295" s="101">
        <v>0.42</v>
      </c>
      <c r="E295" s="100">
        <v>0.42</v>
      </c>
    </row>
    <row r="296" spans="1:5" x14ac:dyDescent="0.25">
      <c r="A296" s="75" t="s">
        <v>1176</v>
      </c>
      <c r="B296" s="96">
        <v>1</v>
      </c>
      <c r="C296" s="97">
        <v>10</v>
      </c>
      <c r="D296" s="101">
        <v>0.42</v>
      </c>
      <c r="E296" s="100">
        <v>0.42</v>
      </c>
    </row>
    <row r="297" spans="1:5" x14ac:dyDescent="0.25">
      <c r="A297" s="75" t="s">
        <v>1177</v>
      </c>
      <c r="B297" s="96">
        <v>1</v>
      </c>
      <c r="C297" s="97">
        <v>41</v>
      </c>
      <c r="D297" s="101">
        <v>0.42</v>
      </c>
      <c r="E297" s="100">
        <v>0.42</v>
      </c>
    </row>
    <row r="298" spans="1:5" x14ac:dyDescent="0.25">
      <c r="A298" s="75" t="s">
        <v>1178</v>
      </c>
      <c r="B298" s="96">
        <v>3</v>
      </c>
      <c r="C298" s="97">
        <v>1</v>
      </c>
      <c r="D298" s="101">
        <v>0.42</v>
      </c>
      <c r="E298" s="100">
        <v>0.42</v>
      </c>
    </row>
    <row r="299" spans="1:5" x14ac:dyDescent="0.25">
      <c r="A299" s="75" t="s">
        <v>1179</v>
      </c>
      <c r="B299" s="96">
        <v>2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1180</v>
      </c>
      <c r="B300" s="96">
        <v>7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1181</v>
      </c>
      <c r="B301" s="96">
        <v>3</v>
      </c>
      <c r="C301" s="97">
        <v>1</v>
      </c>
      <c r="D301" s="101">
        <v>0.41000000000000003</v>
      </c>
      <c r="E301" s="100">
        <v>0.41000000000000003</v>
      </c>
    </row>
    <row r="302" spans="1:5" x14ac:dyDescent="0.25">
      <c r="A302" s="75" t="s">
        <v>1182</v>
      </c>
      <c r="B302" s="96">
        <v>1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1183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1184</v>
      </c>
      <c r="B304" s="96">
        <v>1</v>
      </c>
      <c r="C304" s="97">
        <v>6</v>
      </c>
      <c r="D304" s="101">
        <v>0.41000000000000003</v>
      </c>
      <c r="E304" s="100">
        <v>0.41000000000000003</v>
      </c>
    </row>
    <row r="305" spans="1:5" x14ac:dyDescent="0.25">
      <c r="A305" s="75" t="s">
        <v>1185</v>
      </c>
      <c r="B305" s="96">
        <v>1</v>
      </c>
      <c r="C305" s="97">
        <v>2</v>
      </c>
      <c r="D305" s="101">
        <v>0.41000000000000003</v>
      </c>
      <c r="E305" s="100">
        <v>0.41000000000000003</v>
      </c>
    </row>
    <row r="306" spans="1:5" x14ac:dyDescent="0.25">
      <c r="A306" s="75" t="s">
        <v>1186</v>
      </c>
      <c r="B306" s="96">
        <v>1</v>
      </c>
      <c r="C306" s="97">
        <v>7</v>
      </c>
      <c r="D306" s="101">
        <v>0.41000000000000003</v>
      </c>
      <c r="E306" s="100">
        <v>0.41000000000000003</v>
      </c>
    </row>
    <row r="307" spans="1:5" x14ac:dyDescent="0.25">
      <c r="A307" s="75" t="s">
        <v>1187</v>
      </c>
      <c r="B307" s="96">
        <v>7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1188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1189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1190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1191</v>
      </c>
      <c r="B311" s="96">
        <v>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1192</v>
      </c>
      <c r="B312" s="96">
        <v>14</v>
      </c>
      <c r="C312" s="97">
        <v>1</v>
      </c>
      <c r="D312" s="101">
        <v>0.41000000000000003</v>
      </c>
      <c r="E312" s="100">
        <v>0.4</v>
      </c>
    </row>
    <row r="313" spans="1:5" x14ac:dyDescent="0.25">
      <c r="A313" s="75" t="s">
        <v>1193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1194</v>
      </c>
      <c r="B314" s="96">
        <v>3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1195</v>
      </c>
      <c r="B315" s="96">
        <v>1</v>
      </c>
      <c r="C315" s="97">
        <v>5</v>
      </c>
      <c r="D315" s="101">
        <v>0.4</v>
      </c>
      <c r="E315" s="100">
        <v>0.39</v>
      </c>
    </row>
    <row r="316" spans="1:5" x14ac:dyDescent="0.25">
      <c r="A316" s="75" t="s">
        <v>1196</v>
      </c>
      <c r="B316" s="96">
        <v>1</v>
      </c>
      <c r="C316" s="97">
        <v>14</v>
      </c>
      <c r="D316" s="101">
        <v>0.39</v>
      </c>
      <c r="E316" s="100">
        <v>0.39</v>
      </c>
    </row>
    <row r="317" spans="1:5" x14ac:dyDescent="0.25">
      <c r="A317" s="75" t="s">
        <v>1197</v>
      </c>
      <c r="B317" s="96">
        <v>1</v>
      </c>
      <c r="C317" s="97">
        <v>13</v>
      </c>
      <c r="D317" s="101">
        <v>0.39</v>
      </c>
      <c r="E317" s="100">
        <v>0.39</v>
      </c>
    </row>
    <row r="318" spans="1:5" x14ac:dyDescent="0.25">
      <c r="A318" s="75" t="s">
        <v>1198</v>
      </c>
      <c r="B318" s="96">
        <v>1</v>
      </c>
      <c r="C318" s="97">
        <v>3</v>
      </c>
      <c r="D318" s="101">
        <v>0.39</v>
      </c>
      <c r="E318" s="100">
        <v>0.39</v>
      </c>
    </row>
    <row r="319" spans="1:5" x14ac:dyDescent="0.25">
      <c r="A319" s="75" t="s">
        <v>1199</v>
      </c>
      <c r="B319" s="96">
        <v>1</v>
      </c>
      <c r="C319" s="97">
        <v>1</v>
      </c>
      <c r="D319" s="101">
        <v>0.39</v>
      </c>
      <c r="E319" s="100">
        <v>0.39</v>
      </c>
    </row>
    <row r="320" spans="1:5" x14ac:dyDescent="0.25">
      <c r="A320" s="75" t="s">
        <v>1200</v>
      </c>
      <c r="B320" s="96">
        <v>2</v>
      </c>
      <c r="C320" s="97">
        <v>1</v>
      </c>
      <c r="D320" s="101">
        <v>0.38</v>
      </c>
      <c r="E320" s="100">
        <v>0.38</v>
      </c>
    </row>
    <row r="321" spans="1:5" x14ac:dyDescent="0.25">
      <c r="A321" s="75" t="s">
        <v>1201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1202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1203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1204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1205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1206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1207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1208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1209</v>
      </c>
      <c r="B329" s="96">
        <v>1</v>
      </c>
      <c r="C329" s="97">
        <v>17</v>
      </c>
      <c r="D329" s="101">
        <v>0.37</v>
      </c>
      <c r="E329" s="100">
        <v>0.37</v>
      </c>
    </row>
    <row r="330" spans="1:5" x14ac:dyDescent="0.25">
      <c r="A330" s="75" t="s">
        <v>1210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1211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1212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1213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1214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1215</v>
      </c>
      <c r="B335" s="96">
        <v>1</v>
      </c>
      <c r="C335" s="97">
        <v>3</v>
      </c>
      <c r="D335" s="101">
        <v>0.36</v>
      </c>
      <c r="E335" s="100">
        <v>0.36</v>
      </c>
    </row>
    <row r="336" spans="1:5" x14ac:dyDescent="0.25">
      <c r="A336" s="75" t="s">
        <v>1216</v>
      </c>
      <c r="B336" s="96">
        <v>1</v>
      </c>
      <c r="C336" s="97">
        <v>15</v>
      </c>
      <c r="D336" s="101">
        <v>0.36</v>
      </c>
      <c r="E336" s="100">
        <v>0.36</v>
      </c>
    </row>
    <row r="337" spans="1:5" x14ac:dyDescent="0.25">
      <c r="A337" s="75" t="s">
        <v>1217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1218</v>
      </c>
      <c r="B338" s="96">
        <v>5</v>
      </c>
      <c r="C338" s="97">
        <v>1</v>
      </c>
      <c r="D338" s="101">
        <v>0.36</v>
      </c>
      <c r="E338" s="100">
        <v>0.36</v>
      </c>
    </row>
    <row r="339" spans="1:5" x14ac:dyDescent="0.25">
      <c r="A339" s="75" t="s">
        <v>1219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1220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1221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1222</v>
      </c>
      <c r="B342" s="96">
        <v>1</v>
      </c>
      <c r="C342" s="97">
        <v>7</v>
      </c>
      <c r="D342" s="101">
        <v>0.34</v>
      </c>
      <c r="E342" s="100">
        <v>0.34</v>
      </c>
    </row>
    <row r="343" spans="1:5" x14ac:dyDescent="0.25">
      <c r="A343" s="75" t="s">
        <v>1223</v>
      </c>
      <c r="B343" s="96">
        <v>1</v>
      </c>
      <c r="C343" s="97">
        <v>1</v>
      </c>
      <c r="D343" s="101">
        <v>0.32</v>
      </c>
      <c r="E343" s="100">
        <v>0.33</v>
      </c>
    </row>
    <row r="344" spans="1:5" x14ac:dyDescent="0.25">
      <c r="A344" s="75" t="s">
        <v>1224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1225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1226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1227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1228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1229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INTRA-COMMODITY'!Print_Area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2024-04-24T13:46:47Z</dcterms:modified>
</cp:coreProperties>
</file>